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ab\PooledFund\"/>
    </mc:Choice>
  </mc:AlternateContent>
  <bookViews>
    <workbookView xWindow="1860" yWindow="0" windowWidth="23040" windowHeight="9225" tabRatio="492"/>
  </bookViews>
  <sheets>
    <sheet name="2018" sheetId="18" r:id="rId1"/>
    <sheet name="Old scorecard 2 slightly modifi" sheetId="17" r:id="rId2"/>
    <sheet name="Sheet1" sheetId="15" r:id="rId3"/>
  </sheets>
  <definedNames>
    <definedName name="_1610.01 General" localSheetId="0">'2018'!#REF!</definedName>
    <definedName name="_1610.01 General" localSheetId="1">'Old scorecard 2 slightly modifi'!#REF!</definedName>
    <definedName name="_xlnm.Print_Area" localSheetId="0">'2018'!$A$1:$BG$48</definedName>
    <definedName name="_xlnm.Print_Area" localSheetId="1">'Old scorecard 2 slightly modifi'!$A$1:$BG$51</definedName>
  </definedNames>
  <calcPr calcId="162913"/>
</workbook>
</file>

<file path=xl/calcChain.xml><?xml version="1.0" encoding="utf-8"?>
<calcChain xmlns="http://schemas.openxmlformats.org/spreadsheetml/2006/main">
  <c r="O31" i="18" l="1"/>
  <c r="O30" i="18"/>
  <c r="O27" i="18"/>
  <c r="O26" i="18"/>
  <c r="O22" i="18"/>
  <c r="O19" i="18"/>
  <c r="O18" i="18"/>
  <c r="O17" i="18"/>
  <c r="O16" i="18"/>
  <c r="O15" i="18"/>
  <c r="O14" i="18"/>
  <c r="O11" i="18"/>
  <c r="O10" i="18"/>
  <c r="O7" i="18"/>
  <c r="O49" i="17" l="1"/>
  <c r="O48" i="17"/>
  <c r="O45" i="17"/>
  <c r="O44" i="17"/>
  <c r="O40" i="17"/>
  <c r="O33" i="17"/>
  <c r="O34" i="17"/>
  <c r="O35" i="17"/>
  <c r="O36" i="17"/>
  <c r="O37" i="17"/>
  <c r="O32" i="17"/>
  <c r="O28" i="17"/>
  <c r="O29" i="17"/>
  <c r="O27" i="17"/>
  <c r="O24" i="17"/>
  <c r="O20" i="17"/>
  <c r="O21" i="17"/>
  <c r="O19" i="17"/>
  <c r="O14" i="17"/>
  <c r="O13" i="17"/>
  <c r="O15" i="17"/>
  <c r="O16" i="17"/>
  <c r="O12" i="17"/>
  <c r="O6" i="17"/>
  <c r="O7" i="17"/>
  <c r="O8" i="17"/>
  <c r="O9" i="17"/>
  <c r="O5" i="17"/>
</calcChain>
</file>

<file path=xl/sharedStrings.xml><?xml version="1.0" encoding="utf-8"?>
<sst xmlns="http://schemas.openxmlformats.org/spreadsheetml/2006/main" count="462" uniqueCount="166">
  <si>
    <t>Terminals</t>
  </si>
  <si>
    <t>TL-2</t>
  </si>
  <si>
    <t>MASH 2009</t>
  </si>
  <si>
    <t>NCHRP 350</t>
  </si>
  <si>
    <t>TL-3</t>
  </si>
  <si>
    <t>Category</t>
  </si>
  <si>
    <t>WA</t>
  </si>
  <si>
    <t>MN</t>
  </si>
  <si>
    <t>TX</t>
  </si>
  <si>
    <t>PA</t>
  </si>
  <si>
    <t>TN</t>
  </si>
  <si>
    <t>IL</t>
  </si>
  <si>
    <t>W. VA</t>
  </si>
  <si>
    <t>CA</t>
  </si>
  <si>
    <t>TL-2 / TL-3 / TL-4 / TL-5</t>
  </si>
  <si>
    <t>31"</t>
  </si>
  <si>
    <t xml:space="preserve">LINK
report, plan, etc. </t>
  </si>
  <si>
    <t>B-64</t>
  </si>
  <si>
    <t>Tips for LINK</t>
  </si>
  <si>
    <t>BEAM GUARDRAIL TERMINALS</t>
  </si>
  <si>
    <t>Median Bull Nose</t>
  </si>
  <si>
    <t>C-2c</t>
  </si>
  <si>
    <t xml:space="preserve"> Bull Nose Terminal - Design 1</t>
  </si>
  <si>
    <t>C-4f</t>
  </si>
  <si>
    <t xml:space="preserve"> Bull Nose Terminal - Design 2</t>
  </si>
  <si>
    <t>CC-84</t>
  </si>
  <si>
    <t>CC-56</t>
  </si>
  <si>
    <t>Buried-in-backslope with 6:1 slope</t>
  </si>
  <si>
    <t>CC-53</t>
  </si>
  <si>
    <t>Buried-in-backslope with 4:1 slope</t>
  </si>
  <si>
    <t>Vermont W-Beam Terminal</t>
  </si>
  <si>
    <t>CC-62</t>
  </si>
  <si>
    <t>Dec. 31, 2018</t>
  </si>
  <si>
    <t>CABLE BARRIER</t>
  </si>
  <si>
    <t>High Tension 3-cable barrier</t>
  </si>
  <si>
    <t>B-227</t>
  </si>
  <si>
    <t>B-161</t>
  </si>
  <si>
    <t>B-64sup</t>
  </si>
  <si>
    <t>http://mwrsf.unl.edu/researchhub/files/Report90/TRP-03-131-08.pdf</t>
  </si>
  <si>
    <t>ATTENUATORS (aka CRASH CUSHIONS)</t>
  </si>
  <si>
    <t>Narrow Connecticut Imapct Attenuator System (NCIAS)</t>
  </si>
  <si>
    <t>CC-58</t>
  </si>
  <si>
    <t>Connecticut Imapct Attenuator System (CIAS)</t>
  </si>
  <si>
    <t>CC-77</t>
  </si>
  <si>
    <t xml:space="preserve">27 3/4"  </t>
  </si>
  <si>
    <t>WI</t>
  </si>
  <si>
    <t>OR</t>
  </si>
  <si>
    <t>AK</t>
  </si>
  <si>
    <t>FL</t>
  </si>
  <si>
    <t>Add'l State Info. : links to plans, notes, etc.</t>
  </si>
  <si>
    <t xml:space="preserve">Used by (STATES) </t>
  </si>
  <si>
    <t>Pooled Fund Hardware SCORECARD 2 - All remaining Categories</t>
  </si>
  <si>
    <t>WSDOT Type 10 anchor</t>
  </si>
  <si>
    <t>WsDOT Type 1 Anchor</t>
  </si>
  <si>
    <t>WsDOT Type 2 Anchor</t>
  </si>
  <si>
    <t>WSDOT Type 4 anchor</t>
  </si>
  <si>
    <t>WsDOT Type 5 Anchor</t>
  </si>
  <si>
    <t>WSDOT Type 7 anchor</t>
  </si>
  <si>
    <t>http://safety.fhwa.dot.gov/roadway_dept/policy_guide/road_hardware/barriers/pdf/cc-56.pdf</t>
  </si>
  <si>
    <t>Link to FHWA Eligibility Letter containing drawing</t>
  </si>
  <si>
    <t>http://safety.fhwa.dot.gov/roadway_dept/policy_guide/road_hardware/barriers/pdf/cc-53.pdf</t>
  </si>
  <si>
    <t>CC-63</t>
  </si>
  <si>
    <t>CC-111</t>
  </si>
  <si>
    <t>http://safety.fhwa.dot.gov/roadway_dept/policy_guide/road_hardware/barriers/pdf/b227.pdf</t>
  </si>
  <si>
    <t>http://safety.fhwa.dot.gov/roadway_dept/policy_guide/road_hardware/barriers/pdf/b161.pdf</t>
  </si>
  <si>
    <t>http://safety.fhwa.dot.gov/roadway_dept/policy_guide/road_hardware/barriers/pdf/cc-63.pdf</t>
  </si>
  <si>
    <t>Link to Report - see pg. 50-54 of PDF for drawing</t>
  </si>
  <si>
    <t>http://safety.fhwa.dot.gov/roadway_dept/policy_guide/road_hardware/barriers/pdf/cc-58.pdf</t>
  </si>
  <si>
    <t>http://safety.fhwa.dot.gov/roadway_dept/policy_guide/road_hardware/barriers/pdf/cc77.pdf</t>
  </si>
  <si>
    <t>http://mwrsf.unl.edu/researchhub/files/Report79/TRP-03-195-08.pdf</t>
  </si>
  <si>
    <t>http://mwrsf.unl.edu/researchhub/files/Report101/TRP-03-192-08.pdf</t>
  </si>
  <si>
    <t>Link to Report - see pg. 32-43 of PDF for drawing</t>
  </si>
  <si>
    <t>http://mwrsf.unl.edu/researchhub/files/Report6/TRP-03-263-12.pdf</t>
  </si>
  <si>
    <t>Low-Tension 4-Cable Median Barrier</t>
  </si>
  <si>
    <t>Weak Timber Post 3-Cable Guardrail</t>
  </si>
  <si>
    <t>c-6</t>
  </si>
  <si>
    <t>c-6a</t>
  </si>
  <si>
    <t>c-6c</t>
  </si>
  <si>
    <t>c-6d</t>
  </si>
  <si>
    <t>c-6f</t>
  </si>
  <si>
    <t>C-23.60-03</t>
  </si>
  <si>
    <t>G-1d</t>
  </si>
  <si>
    <t>Link to drawing</t>
  </si>
  <si>
    <t>http://mwrsf.unl.edu/researchhub/files/Report279/TRP-03-279-13.pdf</t>
  </si>
  <si>
    <t>MGS Downstream End Terminal</t>
  </si>
  <si>
    <t>http://docs.trb.org/00935456.pdf</t>
  </si>
  <si>
    <t>Link to Report - see pg. 16 of PDF for drawing</t>
  </si>
  <si>
    <t>http://d2dtl5nnlpfr0r.cloudfront.net/tti.tamu.edu/documents/FHWA-RD-98-046.pdf</t>
  </si>
  <si>
    <t>MELT</t>
  </si>
  <si>
    <t>ELT</t>
  </si>
  <si>
    <t>ftp://ftp.dot.state.tx.us/pub/txdot-info/cmd/cserve/standard/roadway/gf31dat14.pdf</t>
  </si>
  <si>
    <t>TxDOT Downstream Anchor Terminal (DAT)</t>
  </si>
  <si>
    <t>C-22.16-05</t>
  </si>
  <si>
    <t>Median Terminal</t>
  </si>
  <si>
    <t>CC-68</t>
  </si>
  <si>
    <t>Link to Report - see pg. 173-187 of PDF for drawing</t>
  </si>
  <si>
    <t>Downstream Anchor (Not Crashworthry)</t>
  </si>
  <si>
    <t>Low Tension 3-cable Barrier Adjacent to Slope</t>
  </si>
  <si>
    <t>High Tension</t>
  </si>
  <si>
    <t>Low Tension</t>
  </si>
  <si>
    <t>Low Tension 4-cable barrier</t>
  </si>
  <si>
    <t>Low Tension 3-cable barrier</t>
  </si>
  <si>
    <t>Low Tension 3-CableBarrier with Curved Alignment</t>
  </si>
  <si>
    <t>Low Tension 3-Cable Anchor (concrete block)</t>
  </si>
  <si>
    <t>Low Tension 3-Cable Anchor (steel post)</t>
  </si>
  <si>
    <t>CT</t>
  </si>
  <si>
    <t>ID</t>
  </si>
  <si>
    <t>LA</t>
  </si>
  <si>
    <t>MA</t>
  </si>
  <si>
    <t>MI</t>
  </si>
  <si>
    <t>Yes and we will continue to use</t>
  </si>
  <si>
    <t>Yes but we are phasing it out</t>
  </si>
  <si>
    <t>Not sure</t>
  </si>
  <si>
    <t>No but we want to use it</t>
  </si>
  <si>
    <t>No and we will not use</t>
  </si>
  <si>
    <t>Upstream Terminal (Crashworthy)</t>
  </si>
  <si>
    <t>MGS-Compatible Buried in Backslope</t>
  </si>
  <si>
    <t>TTI Initial
Weighted Ranking</t>
  </si>
  <si>
    <t>http://dotapp7.dot.state.mn.us/edms/download?docId=1671762</t>
  </si>
  <si>
    <t>http://dotapp7.dot.state.mn.us/edms/download?docId=1671754</t>
  </si>
  <si>
    <t>http://dotapp7.dot.state.mn.us/edms/download?docId=1459708</t>
  </si>
  <si>
    <t>http://dotapp7.dot.state.mn.us/edms/download?docId=1459703</t>
  </si>
  <si>
    <t>http://dotapp7.dot.state.mn.us/edms/download?docId=1752285</t>
  </si>
  <si>
    <t>http://dotapp7.dot.state.mn.us/edms/download?docId=1671759</t>
  </si>
  <si>
    <t>http://dotapp7.dot.state.mn.us/edms/download?docId=1671760</t>
  </si>
  <si>
    <t xml:space="preserve">AK post spacing differs </t>
  </si>
  <si>
    <t>Need 8" blockout</t>
  </si>
  <si>
    <t>Would consider if MELT redesigned to MASH</t>
  </si>
  <si>
    <t>Not planning on any low tension systems</t>
  </si>
  <si>
    <t>Planning to stay with 4 cable TL-4 systems</t>
  </si>
  <si>
    <t xml:space="preserve"> Ongoing PF project (FS) (Compatible with an MGS)</t>
  </si>
  <si>
    <t>MwRSF conducting MASH testing of Thrie-Beam Bullnose System</t>
  </si>
  <si>
    <t xml:space="preserve">Related Research </t>
  </si>
  <si>
    <t>RPFP-17 &amp; RPFP-18 (MASH Testing of the Thrie-Beam Bullnose System)</t>
  </si>
  <si>
    <t>Also, MwRSF  project RPFP-16-TERM-1, Development of Generic Energy-Absorbing, Approach End Terminal for MGS</t>
  </si>
  <si>
    <t>TRP-03-263-12</t>
  </si>
  <si>
    <t>High Tension 4-cable barrier</t>
  </si>
  <si>
    <t>MwRSF RPFP-14-CABLE-1</t>
  </si>
  <si>
    <t>MASH 2009, MASH 2016 or NCHRP 350</t>
  </si>
  <si>
    <t>MASH Compliance</t>
  </si>
  <si>
    <r>
      <t xml:space="preserve">Generic Item Name 
</t>
    </r>
    <r>
      <rPr>
        <i/>
        <sz val="14"/>
        <rFont val="Arial"/>
        <family val="2"/>
      </rPr>
      <t>intent is to match the name used in the pooled fund effort</t>
    </r>
  </si>
  <si>
    <t>MASH Compliant (YES / NO) *</t>
  </si>
  <si>
    <t>Eligibility Letter Number</t>
  </si>
  <si>
    <t>Tests Completed</t>
  </si>
  <si>
    <t>Report 350 Eligibility Letter</t>
  </si>
  <si>
    <t>-</t>
  </si>
  <si>
    <t>YES (DD)</t>
  </si>
  <si>
    <t xml:space="preserve">Yes (FS) </t>
  </si>
  <si>
    <t>3-37 (car);     3-37 (Pickup)</t>
  </si>
  <si>
    <t>Report 420021-1; Also, MwRSF working on Steel post version of downstream anchorage system (phase II)</t>
  </si>
  <si>
    <t>3-34; 3-35</t>
  </si>
  <si>
    <t>3-37 (reverse direction)</t>
  </si>
  <si>
    <t>YES (FS)?</t>
  </si>
  <si>
    <t>MASH 2009 (can be considered 2016 compliant?)</t>
  </si>
  <si>
    <t>3-37 (car)</t>
  </si>
  <si>
    <t>TBD</t>
  </si>
  <si>
    <t>Sand Barrels (non-redirective system)</t>
  </si>
  <si>
    <t>3-40; 3-41; 3-42; 3-43; 3-44; 3-45 (optional)</t>
  </si>
  <si>
    <t>3-30; 3-31; 3-32; 3-33; 3-34; 3-35;3-36; 3-37a&amp;b ; 3-38 (optional)</t>
  </si>
  <si>
    <t>(ongoing PF project)</t>
  </si>
  <si>
    <t>"Full Suite" approach requires additional tests</t>
  </si>
  <si>
    <t>recommended "Due Diligence" approach requires additional tests</t>
  </si>
  <si>
    <t>NO</t>
  </si>
  <si>
    <t xml:space="preserve">Pooled Fund Hardware SCORECARD 2  </t>
  </si>
  <si>
    <t xml:space="preserve"> Ongoing PF project (FS) 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</si>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</sst>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32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color rgb="FF006100"/>
      <name val="Calibri"/>
      <family val="2"/>
      <scheme val="minor"/>
    </font>
    <font>
      <sz val="11"/>
      <name val="Arial"/>
      <family val="2"/>
    </font>
    <font>
      <sz val="16"/>
      <name val="Tahoma"/>
      <family val="2"/>
    </font>
    <font>
      <b/>
      <sz val="11"/>
      <color rgb="FFFF0000"/>
      <name val="Arial"/>
      <family val="2"/>
    </font>
    <font>
      <u/>
      <sz val="10"/>
      <color theme="10"/>
      <name val="Arial"/>
      <family val="2"/>
    </font>
    <font>
      <sz val="14"/>
      <color rgb="FFFF0000"/>
      <name val="Arial"/>
      <family val="2"/>
    </font>
    <font>
      <u/>
      <sz val="11"/>
      <color theme="10"/>
      <name val="Arial"/>
      <family val="2"/>
    </font>
    <font>
      <b/>
      <sz val="18"/>
      <color theme="0" tint="-0.499984740745262"/>
      <name val="Arial"/>
      <family val="2"/>
    </font>
    <font>
      <i/>
      <sz val="14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26"/>
      <color rgb="FFFF0000"/>
      <name val="Arial"/>
      <family val="2"/>
    </font>
    <font>
      <sz val="14"/>
      <name val="Tahoma"/>
      <family val="2"/>
    </font>
    <font>
      <b/>
      <sz val="16"/>
      <color theme="0" tint="-0.499984740745262"/>
      <name val="Arial"/>
      <family val="2"/>
    </font>
    <font>
      <sz val="2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0"/>
      <color rgb="FF0070C0"/>
      <name val="Arial"/>
      <family val="2"/>
    </font>
    <font>
      <sz val="11"/>
      <color rgb="FF0070C0"/>
      <name val="Arial"/>
      <family val="2"/>
    </font>
    <font>
      <b/>
      <sz val="12"/>
      <color rgb="FF0070C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2" borderId="0" applyNumberFormat="0" applyBorder="0" applyProtection="0">
      <alignment horizontal="center" vertical="center"/>
    </xf>
    <xf numFmtId="0" fontId="12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4" fillId="4" borderId="19" xfId="1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vertical="center" wrapText="1"/>
    </xf>
    <xf numFmtId="0" fontId="0" fillId="4" borderId="0" xfId="0" applyFill="1" applyBorder="1"/>
    <xf numFmtId="49" fontId="4" fillId="4" borderId="6" xfId="1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4" fillId="4" borderId="6" xfId="1" applyFont="1" applyFill="1" applyBorder="1" applyAlignment="1">
      <alignment horizontal="center" vertical="center" wrapText="1"/>
    </xf>
    <xf numFmtId="0" fontId="3" fillId="5" borderId="31" xfId="1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wrapText="1"/>
    </xf>
    <xf numFmtId="0" fontId="2" fillId="10" borderId="0" xfId="0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0" borderId="10" xfId="3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3" fillId="6" borderId="20" xfId="1" applyFont="1" applyFill="1" applyBorder="1" applyAlignment="1">
      <alignment horizontal="center" vertical="center" wrapText="1"/>
    </xf>
    <xf numFmtId="0" fontId="3" fillId="6" borderId="21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3" fillId="6" borderId="22" xfId="1" applyFont="1" applyFill="1" applyBorder="1" applyAlignment="1">
      <alignment horizontal="center" vertical="center" wrapText="1"/>
    </xf>
    <xf numFmtId="0" fontId="3" fillId="6" borderId="23" xfId="1" applyFont="1" applyFill="1" applyBorder="1" applyAlignment="1">
      <alignment horizontal="center" vertical="center" wrapText="1"/>
    </xf>
    <xf numFmtId="0" fontId="7" fillId="6" borderId="5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3" fillId="0" borderId="11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1" fillId="3" borderId="8" xfId="1" applyFont="1" applyFill="1" applyBorder="1" applyAlignment="1">
      <alignment horizontal="center" vertical="center" wrapText="1"/>
    </xf>
    <xf numFmtId="0" fontId="3" fillId="6" borderId="24" xfId="1" applyFont="1" applyFill="1" applyBorder="1" applyAlignment="1">
      <alignment horizontal="center" vertical="center" wrapText="1"/>
    </xf>
    <xf numFmtId="0" fontId="3" fillId="6" borderId="30" xfId="1" applyFont="1" applyFill="1" applyBorder="1" applyAlignment="1">
      <alignment horizontal="center" vertical="center" wrapText="1"/>
    </xf>
    <xf numFmtId="0" fontId="12" fillId="0" borderId="8" xfId="3" applyFill="1" applyBorder="1" applyAlignment="1">
      <alignment horizontal="center" vertical="center" wrapText="1"/>
    </xf>
    <xf numFmtId="0" fontId="3" fillId="6" borderId="25" xfId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14" fillId="0" borderId="12" xfId="3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4" fillId="3" borderId="8" xfId="3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0" fontId="2" fillId="3" borderId="2" xfId="0" applyFont="1" applyFill="1" applyBorder="1"/>
    <xf numFmtId="0" fontId="3" fillId="7" borderId="32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3" borderId="36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9" fillId="0" borderId="36" xfId="1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6" borderId="37" xfId="1" applyFont="1" applyFill="1" applyBorder="1" applyAlignment="1">
      <alignment horizontal="center" vertical="center" wrapText="1"/>
    </xf>
    <xf numFmtId="0" fontId="3" fillId="6" borderId="38" xfId="1" applyFont="1" applyFill="1" applyBorder="1" applyAlignment="1">
      <alignment horizontal="center" vertical="center" wrapText="1"/>
    </xf>
    <xf numFmtId="0" fontId="3" fillId="6" borderId="39" xfId="1" applyFont="1" applyFill="1" applyBorder="1" applyAlignment="1">
      <alignment horizontal="center" vertical="center" wrapText="1"/>
    </xf>
    <xf numFmtId="0" fontId="3" fillId="6" borderId="40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12" fillId="0" borderId="36" xfId="3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1" fillId="3" borderId="36" xfId="1" applyFont="1" applyFill="1" applyBorder="1" applyAlignment="1">
      <alignment horizontal="center" vertical="center" wrapText="1"/>
    </xf>
    <xf numFmtId="0" fontId="12" fillId="3" borderId="10" xfId="3" applyFill="1" applyBorder="1" applyAlignment="1">
      <alignment horizontal="center" vertical="center" wrapText="1"/>
    </xf>
    <xf numFmtId="0" fontId="18" fillId="0" borderId="10" xfId="3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18" fillId="0" borderId="36" xfId="3" applyFont="1" applyFill="1" applyBorder="1" applyAlignment="1">
      <alignment horizontal="center" vertical="center" wrapText="1"/>
    </xf>
    <xf numFmtId="0" fontId="0" fillId="0" borderId="31" xfId="0" applyBorder="1"/>
    <xf numFmtId="0" fontId="3" fillId="6" borderId="44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0" fillId="0" borderId="12" xfId="0" applyBorder="1"/>
    <xf numFmtId="0" fontId="12" fillId="3" borderId="36" xfId="3" applyFill="1" applyBorder="1" applyAlignment="1">
      <alignment horizontal="center" vertical="center" wrapText="1"/>
    </xf>
    <xf numFmtId="0" fontId="3" fillId="3" borderId="45" xfId="1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12" fillId="0" borderId="47" xfId="3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36" xfId="0" applyFont="1" applyBorder="1"/>
    <xf numFmtId="0" fontId="12" fillId="0" borderId="12" xfId="3" applyFill="1" applyBorder="1" applyAlignment="1">
      <alignment horizontal="center" vertical="center" wrapText="1"/>
    </xf>
    <xf numFmtId="0" fontId="18" fillId="0" borderId="12" xfId="3" applyFont="1" applyFill="1" applyBorder="1" applyAlignment="1">
      <alignment horizontal="center" vertical="center" wrapText="1"/>
    </xf>
    <xf numFmtId="0" fontId="12" fillId="3" borderId="12" xfId="3" applyFill="1" applyBorder="1" applyAlignment="1">
      <alignment horizontal="center" vertical="center" wrapText="1"/>
    </xf>
    <xf numFmtId="0" fontId="3" fillId="3" borderId="48" xfId="1" applyFont="1" applyFill="1" applyBorder="1" applyAlignment="1">
      <alignment horizontal="center" vertical="center" wrapText="1"/>
    </xf>
    <xf numFmtId="0" fontId="2" fillId="0" borderId="12" xfId="0" applyFont="1" applyBorder="1"/>
    <xf numFmtId="0" fontId="0" fillId="0" borderId="49" xfId="0" applyBorder="1"/>
    <xf numFmtId="0" fontId="3" fillId="6" borderId="4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3" borderId="42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50" xfId="0" applyBorder="1"/>
    <xf numFmtId="0" fontId="0" fillId="0" borderId="51" xfId="0" applyBorder="1"/>
    <xf numFmtId="0" fontId="18" fillId="0" borderId="8" xfId="3" applyFont="1" applyFill="1" applyBorder="1" applyAlignment="1">
      <alignment horizontal="center" vertical="center" wrapText="1"/>
    </xf>
    <xf numFmtId="0" fontId="24" fillId="0" borderId="36" xfId="1" applyFont="1" applyFill="1" applyBorder="1" applyAlignment="1">
      <alignment horizontal="center" vertical="center" wrapText="1"/>
    </xf>
    <xf numFmtId="0" fontId="23" fillId="3" borderId="12" xfId="1" applyFont="1" applyFill="1" applyBorder="1" applyAlignment="1">
      <alignment horizontal="center" vertical="center" wrapText="1"/>
    </xf>
    <xf numFmtId="0" fontId="2" fillId="0" borderId="42" xfId="0" applyFont="1" applyBorder="1"/>
    <xf numFmtId="0" fontId="23" fillId="3" borderId="36" xfId="1" applyFont="1" applyFill="1" applyBorder="1" applyAlignment="1">
      <alignment horizontal="center" vertical="center" wrapText="1"/>
    </xf>
    <xf numFmtId="0" fontId="12" fillId="0" borderId="42" xfId="3" applyFill="1" applyBorder="1" applyAlignment="1">
      <alignment horizontal="center" vertical="center" wrapText="1"/>
    </xf>
    <xf numFmtId="0" fontId="18" fillId="0" borderId="42" xfId="3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36" xfId="0" applyBorder="1"/>
    <xf numFmtId="0" fontId="7" fillId="0" borderId="12" xfId="1" applyFont="1" applyFill="1" applyBorder="1" applyAlignment="1">
      <alignment horizontal="center" vertical="center" wrapText="1"/>
    </xf>
    <xf numFmtId="0" fontId="3" fillId="0" borderId="46" xfId="1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3" fillId="0" borderId="23" xfId="1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2" xfId="0" applyFill="1" applyBorder="1"/>
    <xf numFmtId="0" fontId="3" fillId="3" borderId="9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1" fillId="3" borderId="35" xfId="1" applyFont="1" applyFill="1" applyBorder="1" applyAlignment="1">
      <alignment horizontal="center"/>
    </xf>
    <xf numFmtId="0" fontId="1" fillId="3" borderId="35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5" fillId="0" borderId="35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3" fillId="0" borderId="23" xfId="0" applyFont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2" fillId="0" borderId="23" xfId="3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12" fillId="3" borderId="10" xfId="3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3" fillId="0" borderId="41" xfId="1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46" xfId="1" applyFont="1" applyFill="1" applyBorder="1" applyAlignment="1">
      <alignment horizontal="center" vertical="center" wrapText="1"/>
    </xf>
    <xf numFmtId="0" fontId="3" fillId="3" borderId="36" xfId="1" applyFont="1" applyFill="1" applyBorder="1" applyAlignment="1">
      <alignment horizontal="center" vertical="center" wrapText="1"/>
    </xf>
    <xf numFmtId="0" fontId="3" fillId="3" borderId="35" xfId="1" applyFont="1" applyFill="1" applyBorder="1" applyAlignment="1">
      <alignment horizontal="center" vertical="center" wrapText="1"/>
    </xf>
    <xf numFmtId="0" fontId="3" fillId="6" borderId="36" xfId="1" applyFont="1" applyFill="1" applyBorder="1" applyAlignment="1">
      <alignment horizontal="center" vertical="center" wrapText="1"/>
    </xf>
    <xf numFmtId="0" fontId="12" fillId="0" borderId="36" xfId="3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3" fillId="13" borderId="10" xfId="1" applyFont="1" applyFill="1" applyBorder="1" applyAlignment="1">
      <alignment horizontal="center" vertical="center" wrapText="1"/>
    </xf>
    <xf numFmtId="0" fontId="3" fillId="13" borderId="36" xfId="1" applyFont="1" applyFill="1" applyBorder="1" applyAlignment="1">
      <alignment horizontal="center" vertical="center" wrapText="1"/>
    </xf>
    <xf numFmtId="0" fontId="3" fillId="14" borderId="10" xfId="1" applyFont="1" applyFill="1" applyBorder="1" applyAlignment="1">
      <alignment horizontal="center" vertical="center" wrapText="1"/>
    </xf>
    <xf numFmtId="0" fontId="3" fillId="14" borderId="36" xfId="1" applyFont="1" applyFill="1" applyBorder="1" applyAlignment="1">
      <alignment horizontal="center" vertical="center" wrapText="1"/>
    </xf>
    <xf numFmtId="0" fontId="3" fillId="12" borderId="10" xfId="1" applyFont="1" applyFill="1" applyBorder="1" applyAlignment="1">
      <alignment horizontal="center" vertical="center" wrapText="1"/>
    </xf>
    <xf numFmtId="0" fontId="3" fillId="11" borderId="36" xfId="1" applyFont="1" applyFill="1" applyBorder="1" applyAlignment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  <xf numFmtId="0" fontId="3" fillId="15" borderId="36" xfId="1" applyFont="1" applyFill="1" applyBorder="1" applyAlignment="1">
      <alignment horizontal="center" vertical="center" wrapText="1"/>
    </xf>
    <xf numFmtId="0" fontId="2" fillId="0" borderId="43" xfId="0" applyFont="1" applyBorder="1"/>
    <xf numFmtId="0" fontId="12" fillId="3" borderId="36" xfId="3" applyFill="1" applyBorder="1" applyAlignment="1">
      <alignment horizontal="left" vertical="center" wrapText="1"/>
    </xf>
    <xf numFmtId="0" fontId="12" fillId="3" borderId="10" xfId="3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2" fillId="0" borderId="36" xfId="3" applyFill="1" applyBorder="1" applyAlignment="1">
      <alignment horizontal="left" vertical="center" wrapText="1"/>
    </xf>
    <xf numFmtId="0" fontId="3" fillId="15" borderId="10" xfId="1" applyFont="1" applyFill="1" applyBorder="1" applyAlignment="1">
      <alignment horizontal="center" vertical="center" wrapText="1"/>
    </xf>
    <xf numFmtId="0" fontId="3" fillId="12" borderId="36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2" fillId="0" borderId="43" xfId="3" applyFill="1" applyBorder="1" applyAlignment="1">
      <alignment horizontal="center" vertical="center" wrapText="1"/>
    </xf>
    <xf numFmtId="0" fontId="2" fillId="0" borderId="41" xfId="0" applyFont="1" applyBorder="1"/>
    <xf numFmtId="49" fontId="3" fillId="0" borderId="41" xfId="1" applyNumberFormat="1" applyFont="1" applyFill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12" fillId="0" borderId="41" xfId="3" applyFill="1" applyBorder="1" applyAlignment="1">
      <alignment horizontal="center" vertical="center" wrapText="1"/>
    </xf>
    <xf numFmtId="0" fontId="18" fillId="0" borderId="41" xfId="3" applyFont="1" applyFill="1" applyBorder="1" applyAlignment="1">
      <alignment horizontal="center" vertical="center" wrapText="1"/>
    </xf>
    <xf numFmtId="0" fontId="7" fillId="3" borderId="41" xfId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6" borderId="41" xfId="1" applyFont="1" applyFill="1" applyBorder="1" applyAlignment="1">
      <alignment horizontal="center" vertical="center" wrapText="1"/>
    </xf>
    <xf numFmtId="0" fontId="3" fillId="13" borderId="41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 wrapText="1"/>
    </xf>
    <xf numFmtId="0" fontId="3" fillId="14" borderId="41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0" fillId="0" borderId="59" xfId="0" applyBorder="1"/>
    <xf numFmtId="0" fontId="1" fillId="0" borderId="47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36" xfId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3" xfId="1" applyFont="1" applyFill="1" applyBorder="1" applyAlignment="1">
      <alignment horizontal="center" vertical="center" wrapText="1"/>
    </xf>
    <xf numFmtId="0" fontId="1" fillId="0" borderId="42" xfId="1" applyFont="1" applyFill="1" applyBorder="1" applyAlignment="1">
      <alignment horizontal="center" vertical="center" wrapText="1"/>
    </xf>
    <xf numFmtId="0" fontId="1" fillId="0" borderId="43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26" fillId="3" borderId="10" xfId="1" applyFont="1" applyFill="1" applyBorder="1" applyAlignment="1">
      <alignment horizontal="center" vertical="center" wrapText="1"/>
    </xf>
    <xf numFmtId="0" fontId="1" fillId="0" borderId="25" xfId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5" fillId="3" borderId="9" xfId="1" applyFont="1" applyFill="1" applyBorder="1" applyAlignment="1">
      <alignment horizontal="center" vertical="center" wrapText="1"/>
    </xf>
    <xf numFmtId="0" fontId="14" fillId="3" borderId="41" xfId="3" applyFont="1" applyFill="1" applyBorder="1" applyAlignment="1">
      <alignment horizontal="center" vertical="center" wrapText="1"/>
    </xf>
    <xf numFmtId="0" fontId="12" fillId="3" borderId="41" xfId="3" applyFill="1" applyBorder="1" applyAlignment="1">
      <alignment horizontal="center" vertical="center" wrapText="1"/>
    </xf>
    <xf numFmtId="0" fontId="3" fillId="15" borderId="43" xfId="1" applyFont="1" applyFill="1" applyBorder="1" applyAlignment="1">
      <alignment horizontal="center" vertical="center" wrapText="1"/>
    </xf>
    <xf numFmtId="0" fontId="25" fillId="3" borderId="62" xfId="1" applyFont="1" applyFill="1" applyBorder="1" applyAlignment="1">
      <alignment horizontal="center" vertical="center" wrapText="1"/>
    </xf>
    <xf numFmtId="0" fontId="3" fillId="3" borderId="10" xfId="3" applyFont="1" applyFill="1" applyBorder="1" applyAlignment="1">
      <alignment horizontal="center" vertical="center" wrapText="1"/>
    </xf>
    <xf numFmtId="0" fontId="3" fillId="3" borderId="41" xfId="3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0" borderId="5" xfId="1" applyFont="1" applyBorder="1" applyAlignment="1">
      <alignment horizontal="center" vertical="center" textRotation="90" wrapText="1"/>
    </xf>
    <xf numFmtId="0" fontId="25" fillId="0" borderId="35" xfId="1" applyFont="1" applyFill="1" applyBorder="1" applyAlignment="1">
      <alignment horizontal="center" vertical="center" wrapText="1"/>
    </xf>
    <xf numFmtId="0" fontId="29" fillId="0" borderId="36" xfId="3" applyFont="1" applyFill="1" applyBorder="1" applyAlignment="1">
      <alignment horizontal="center" vertical="center" wrapText="1"/>
    </xf>
    <xf numFmtId="0" fontId="30" fillId="0" borderId="36" xfId="3" applyFont="1" applyFill="1" applyBorder="1" applyAlignment="1">
      <alignment horizontal="center" vertical="center" wrapText="1"/>
    </xf>
    <xf numFmtId="0" fontId="31" fillId="3" borderId="36" xfId="1" applyFont="1" applyFill="1" applyBorder="1" applyAlignment="1">
      <alignment horizontal="center" vertical="center" wrapText="1"/>
    </xf>
    <xf numFmtId="0" fontId="25" fillId="0" borderId="36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49" fontId="25" fillId="0" borderId="10" xfId="1" applyNumberFormat="1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6" fillId="0" borderId="36" xfId="1" applyFont="1" applyFill="1" applyBorder="1" applyAlignment="1">
      <alignment horizontal="center" vertical="center" wrapText="1"/>
    </xf>
    <xf numFmtId="0" fontId="3" fillId="9" borderId="10" xfId="1" applyFont="1" applyFill="1" applyBorder="1" applyAlignment="1">
      <alignment horizontal="center" vertical="center" wrapText="1"/>
    </xf>
    <xf numFmtId="0" fontId="1" fillId="9" borderId="23" xfId="1" applyFont="1" applyFill="1" applyBorder="1" applyAlignment="1">
      <alignment horizontal="center" vertical="center" wrapText="1"/>
    </xf>
    <xf numFmtId="0" fontId="29" fillId="3" borderId="10" xfId="3" applyFont="1" applyFill="1" applyBorder="1" applyAlignment="1">
      <alignment horizontal="center" vertical="center" wrapText="1"/>
    </xf>
    <xf numFmtId="0" fontId="31" fillId="0" borderId="10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43" xfId="1" applyFont="1" applyFill="1" applyBorder="1" applyAlignment="1">
      <alignment horizontal="center" vertical="center" wrapText="1"/>
    </xf>
    <xf numFmtId="0" fontId="25" fillId="0" borderId="41" xfId="1" applyFont="1" applyFill="1" applyBorder="1" applyAlignment="1">
      <alignment horizontal="center" vertical="center" wrapText="1"/>
    </xf>
    <xf numFmtId="0" fontId="3" fillId="9" borderId="36" xfId="1" applyFont="1" applyFill="1" applyBorder="1" applyAlignment="1">
      <alignment horizontal="center" vertical="center" wrapText="1"/>
    </xf>
    <xf numFmtId="0" fontId="0" fillId="0" borderId="63" xfId="0" applyBorder="1"/>
    <xf numFmtId="0" fontId="3" fillId="0" borderId="62" xfId="1" applyFont="1" applyBorder="1" applyAlignment="1">
      <alignment horizontal="center" wrapText="1"/>
    </xf>
    <xf numFmtId="0" fontId="2" fillId="0" borderId="2" xfId="0" applyFont="1" applyBorder="1" applyAlignment="1">
      <alignment vertical="center"/>
    </xf>
    <xf numFmtId="0" fontId="0" fillId="0" borderId="27" xfId="0" applyBorder="1"/>
    <xf numFmtId="0" fontId="5" fillId="0" borderId="27" xfId="0" applyFont="1" applyBorder="1"/>
    <xf numFmtId="0" fontId="2" fillId="0" borderId="2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27" xfId="0" applyFont="1" applyBorder="1"/>
    <xf numFmtId="0" fontId="2" fillId="3" borderId="27" xfId="0" applyFont="1" applyFill="1" applyBorder="1"/>
    <xf numFmtId="0" fontId="2" fillId="3" borderId="27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2" fillId="0" borderId="0" xfId="3" applyFill="1" applyBorder="1" applyAlignment="1">
      <alignment horizontal="center" vertical="center" wrapText="1"/>
    </xf>
    <xf numFmtId="0" fontId="29" fillId="0" borderId="41" xfId="3" applyFont="1" applyFill="1" applyBorder="1" applyAlignment="1">
      <alignment horizontal="center" vertical="center" wrapText="1"/>
    </xf>
    <xf numFmtId="0" fontId="30" fillId="0" borderId="41" xfId="3" applyFont="1" applyFill="1" applyBorder="1" applyAlignment="1">
      <alignment horizontal="center" vertical="center" wrapText="1"/>
    </xf>
    <xf numFmtId="0" fontId="31" fillId="3" borderId="41" xfId="1" applyFont="1" applyFill="1" applyBorder="1" applyAlignment="1">
      <alignment horizontal="center" vertical="center" wrapText="1"/>
    </xf>
    <xf numFmtId="0" fontId="26" fillId="3" borderId="10" xfId="3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vertical="center" wrapText="1"/>
    </xf>
    <xf numFmtId="0" fontId="3" fillId="5" borderId="52" xfId="1" applyFont="1" applyFill="1" applyBorder="1" applyAlignment="1">
      <alignment horizontal="center" vertical="center" wrapText="1"/>
    </xf>
    <xf numFmtId="0" fontId="3" fillId="5" borderId="53" xfId="1" applyFont="1" applyFill="1" applyBorder="1" applyAlignment="1">
      <alignment horizontal="center" vertical="center" wrapText="1"/>
    </xf>
    <xf numFmtId="0" fontId="15" fillId="9" borderId="3" xfId="1" applyFont="1" applyFill="1" applyBorder="1" applyAlignment="1">
      <alignment horizontal="center" vertical="center" textRotation="90" wrapText="1"/>
    </xf>
    <xf numFmtId="0" fontId="15" fillId="9" borderId="4" xfId="1" applyFont="1" applyFill="1" applyBorder="1" applyAlignment="1">
      <alignment horizontal="center" vertical="center" textRotation="90" wrapText="1"/>
    </xf>
    <xf numFmtId="0" fontId="20" fillId="0" borderId="14" xfId="1" applyFont="1" applyBorder="1" applyAlignment="1">
      <alignment horizontal="center" vertical="center" textRotation="90" wrapText="1"/>
    </xf>
    <xf numFmtId="0" fontId="20" fillId="0" borderId="27" xfId="1" applyFont="1" applyBorder="1" applyAlignment="1">
      <alignment horizontal="center" vertical="center" textRotation="90" wrapText="1"/>
    </xf>
    <xf numFmtId="0" fontId="5" fillId="0" borderId="17" xfId="1" applyBorder="1" applyAlignment="1">
      <alignment horizontal="center" wrapText="1"/>
    </xf>
    <xf numFmtId="0" fontId="20" fillId="0" borderId="15" xfId="1" applyFont="1" applyBorder="1" applyAlignment="1">
      <alignment horizontal="center" vertical="center" textRotation="90" wrapText="1"/>
    </xf>
    <xf numFmtId="0" fontId="20" fillId="0" borderId="0" xfId="1" applyFont="1" applyBorder="1" applyAlignment="1">
      <alignment horizontal="center" vertical="center" textRotation="90" wrapText="1"/>
    </xf>
    <xf numFmtId="0" fontId="5" fillId="0" borderId="16" xfId="1" applyBorder="1" applyAlignment="1">
      <alignment horizontal="center" wrapText="1"/>
    </xf>
    <xf numFmtId="164" fontId="15" fillId="8" borderId="3" xfId="1" applyNumberFormat="1" applyFont="1" applyFill="1" applyBorder="1" applyAlignment="1">
      <alignment horizontal="center" vertical="center" textRotation="90" wrapText="1"/>
    </xf>
    <xf numFmtId="164" fontId="15" fillId="8" borderId="4" xfId="1" applyNumberFormat="1" applyFont="1" applyFill="1" applyBorder="1" applyAlignment="1">
      <alignment horizontal="center" vertical="center" textRotation="90" wrapText="1"/>
    </xf>
    <xf numFmtId="0" fontId="10" fillId="0" borderId="3" xfId="1" applyFont="1" applyBorder="1" applyAlignment="1">
      <alignment horizontal="center" vertical="center" textRotation="90" wrapText="1"/>
    </xf>
    <xf numFmtId="0" fontId="10" fillId="0" borderId="4" xfId="1" applyFont="1" applyBorder="1" applyAlignment="1">
      <alignment horizontal="center" vertical="center" textRotation="90" wrapText="1"/>
    </xf>
    <xf numFmtId="0" fontId="5" fillId="0" borderId="4" xfId="1" applyBorder="1" applyAlignment="1">
      <alignment horizontal="center" vertical="center" textRotation="90" wrapText="1"/>
    </xf>
    <xf numFmtId="0" fontId="7" fillId="0" borderId="28" xfId="1" applyFont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 vertical="center" textRotation="90" wrapText="1"/>
    </xf>
    <xf numFmtId="0" fontId="28" fillId="0" borderId="3" xfId="1" applyFont="1" applyBorder="1" applyAlignment="1">
      <alignment horizontal="center" vertical="center" textRotation="90" wrapText="1"/>
    </xf>
    <xf numFmtId="0" fontId="28" fillId="0" borderId="4" xfId="1" applyFont="1" applyBorder="1" applyAlignment="1">
      <alignment horizontal="center" vertical="center" textRotation="90" wrapText="1"/>
    </xf>
    <xf numFmtId="0" fontId="7" fillId="0" borderId="3" xfId="1" applyFont="1" applyBorder="1" applyAlignment="1">
      <alignment horizontal="center" vertical="center" textRotation="90" wrapText="1"/>
    </xf>
    <xf numFmtId="0" fontId="7" fillId="0" borderId="4" xfId="1" applyFont="1" applyBorder="1" applyAlignment="1">
      <alignment horizontal="center" vertical="center" textRotation="90" wrapText="1"/>
    </xf>
    <xf numFmtId="0" fontId="7" fillId="0" borderId="5" xfId="1" applyFont="1" applyBorder="1" applyAlignment="1">
      <alignment horizontal="center" vertical="center" textRotation="90" wrapText="1"/>
    </xf>
    <xf numFmtId="0" fontId="21" fillId="9" borderId="3" xfId="1" applyFont="1" applyFill="1" applyBorder="1" applyAlignment="1">
      <alignment horizontal="center" textRotation="90" wrapText="1"/>
    </xf>
    <xf numFmtId="0" fontId="21" fillId="9" borderId="4" xfId="1" applyFont="1" applyFill="1" applyBorder="1" applyAlignment="1">
      <alignment horizontal="center" textRotation="90" wrapText="1"/>
    </xf>
    <xf numFmtId="0" fontId="10" fillId="0" borderId="14" xfId="1" applyFont="1" applyBorder="1" applyAlignment="1">
      <alignment horizontal="center" vertical="center" textRotation="90" wrapText="1"/>
    </xf>
    <xf numFmtId="0" fontId="5" fillId="0" borderId="27" xfId="1" applyBorder="1" applyAlignment="1">
      <alignment wrapText="1"/>
    </xf>
    <xf numFmtId="0" fontId="5" fillId="0" borderId="15" xfId="1" applyBorder="1" applyAlignment="1">
      <alignment wrapText="1"/>
    </xf>
    <xf numFmtId="0" fontId="5" fillId="0" borderId="0" xfId="1" applyAlignment="1">
      <alignment wrapText="1"/>
    </xf>
    <xf numFmtId="0" fontId="19" fillId="4" borderId="13" xfId="0" applyFont="1" applyFill="1" applyBorder="1" applyAlignment="1">
      <alignment horizontal="right" vertical="center" wrapText="1"/>
    </xf>
    <xf numFmtId="0" fontId="19" fillId="4" borderId="26" xfId="0" applyFont="1" applyFill="1" applyBorder="1" applyAlignment="1">
      <alignment horizontal="right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17" fillId="4" borderId="4" xfId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5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7" borderId="34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2" fillId="7" borderId="18" xfId="0" applyFont="1" applyFill="1" applyBorder="1" applyAlignment="1">
      <alignment horizontal="center" vertical="center" wrapText="1"/>
    </xf>
    <xf numFmtId="0" fontId="3" fillId="5" borderId="54" xfId="1" applyFont="1" applyFill="1" applyBorder="1" applyAlignment="1">
      <alignment horizontal="center" vertical="center" wrapText="1"/>
    </xf>
    <xf numFmtId="0" fontId="15" fillId="9" borderId="5" xfId="1" applyFont="1" applyFill="1" applyBorder="1" applyAlignment="1">
      <alignment horizontal="center" vertical="center" textRotation="90" wrapText="1"/>
    </xf>
    <xf numFmtId="0" fontId="20" fillId="0" borderId="13" xfId="1" applyFont="1" applyBorder="1" applyAlignment="1">
      <alignment horizontal="center" vertical="center" textRotation="90" wrapText="1"/>
    </xf>
    <xf numFmtId="0" fontId="20" fillId="0" borderId="26" xfId="1" applyFont="1" applyBorder="1" applyAlignment="1">
      <alignment horizontal="center" vertical="center" textRotation="90" wrapText="1"/>
    </xf>
    <xf numFmtId="0" fontId="5" fillId="0" borderId="18" xfId="1" applyBorder="1" applyAlignment="1">
      <alignment horizont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</cellXfs>
  <cellStyles count="6">
    <cellStyle name="Good" xfId="2" builtinId="26" customBuiltin="1"/>
    <cellStyle name="Hyperlink" xfId="3" builtinId="8"/>
    <cellStyle name="Normal" xfId="0" builtinId="0"/>
    <cellStyle name="Normal 2" xfId="1"/>
    <cellStyle name="Percent 2" xfId="5"/>
    <cellStyle name="Percent 3" xfId="4"/>
  </cellStyles>
  <dxfs count="0"/>
  <tableStyles count="0" defaultTableStyle="TableStyleMedium9" defaultPivotStyle="PivotStyleLight16"/>
  <colors>
    <mruColors>
      <color rgb="FFFFFF99"/>
      <color rgb="FF00CC66"/>
      <color rgb="FF00FFFF"/>
      <color rgb="FFFF9933"/>
      <color rgb="FFFFFF66"/>
      <color rgb="FFFBFB93"/>
      <color rgb="FFF8FA94"/>
      <color rgb="FFCC99FF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31750</xdr:rowOff>
    </xdr:from>
    <xdr:to>
      <xdr:col>5</xdr:col>
      <xdr:colOff>0</xdr:colOff>
      <xdr:row>0</xdr:row>
      <xdr:rowOff>1412875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2125" y="31750"/>
          <a:ext cx="5334000" cy="13811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EE:Existing,</a:t>
          </a:r>
          <a:r>
            <a:rPr lang="en-US" sz="1600" baseline="0"/>
            <a:t> v</a:t>
          </a:r>
          <a:r>
            <a:rPr lang="en-US" sz="1600"/>
            <a:t>alid Eligibility Letter</a:t>
          </a:r>
          <a:r>
            <a:rPr lang="en-US" sz="1600" baseline="0"/>
            <a:t> issued</a:t>
          </a:r>
        </a:p>
        <a:p>
          <a:r>
            <a:rPr lang="en-US" sz="1600" baseline="0"/>
            <a:t>DD: Due diligence testing  &amp; /or justification complete</a:t>
          </a:r>
        </a:p>
        <a:p>
          <a:r>
            <a:rPr lang="en-US" sz="1600" baseline="0"/>
            <a:t>FS: Full suite of tests complete</a:t>
          </a:r>
        </a:p>
        <a:p>
          <a:r>
            <a:rPr lang="en-US" sz="1600" baseline="0"/>
            <a:t>*: Considered MASH compliant by a state (no document from an accredited crash tested facility)</a:t>
          </a:r>
          <a:endParaRPr lang="en-US" sz="1600"/>
        </a:p>
      </xdr:txBody>
    </xdr:sp>
    <xdr:clientData/>
  </xdr:twoCellAnchor>
  <xdr:twoCellAnchor>
    <xdr:from>
      <xdr:col>11</xdr:col>
      <xdr:colOff>47625</xdr:colOff>
      <xdr:row>12</xdr:row>
      <xdr:rowOff>126999</xdr:rowOff>
    </xdr:from>
    <xdr:to>
      <xdr:col>12</xdr:col>
      <xdr:colOff>2254250</xdr:colOff>
      <xdr:row>19</xdr:row>
      <xdr:rowOff>79375</xdr:rowOff>
    </xdr:to>
    <xdr:sp macro="" textlink="">
      <xdr:nvSpPr>
        <xdr:cNvPr id="3" name="Rounded Rectangle 2"/>
        <xdr:cNvSpPr/>
      </xdr:nvSpPr>
      <xdr:spPr>
        <a:xfrm>
          <a:off x="10556875" y="6635749"/>
          <a:ext cx="3286125" cy="282575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 ALL cable barriers: We would need to know which conditions a cable</a:t>
          </a:r>
          <a:r>
            <a:rPr lang="en-US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barrier system would need to be tested to determined the full-scale matrix, according to MASH 2016 (Which slope condition? Which distance in the ditch?).</a:t>
          </a:r>
          <a:r>
            <a:rPr lang="en-US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</a:t>
          </a:r>
          <a:r>
            <a:rPr lang="en-US" sz="1600"/>
            <a:t> </a:t>
          </a:r>
        </a:p>
        <a:p>
          <a:pPr algn="ctr"/>
          <a:r>
            <a:rPr lang="en-US" sz="16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WANT TO VOTE</a:t>
          </a:r>
          <a:r>
            <a:rPr lang="en-US" sz="16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ON GENERIC CABLE SYSTEM?</a:t>
          </a:r>
          <a:endParaRPr lang="en-US" sz="16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254000</xdr:colOff>
      <xdr:row>0</xdr:row>
      <xdr:rowOff>142876</xdr:rowOff>
    </xdr:from>
    <xdr:to>
      <xdr:col>10</xdr:col>
      <xdr:colOff>587375</xdr:colOff>
      <xdr:row>0</xdr:row>
      <xdr:rowOff>492126</xdr:rowOff>
    </xdr:to>
    <xdr:sp macro="" textlink="">
      <xdr:nvSpPr>
        <xdr:cNvPr id="4" name="TextBox 3"/>
        <xdr:cNvSpPr txBox="1"/>
      </xdr:nvSpPr>
      <xdr:spPr>
        <a:xfrm>
          <a:off x="6080125" y="142876"/>
          <a:ext cx="3857625" cy="3492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 baseline="0">
              <a:solidFill>
                <a:sysClr val="windowText" lastClr="000000"/>
              </a:solidFill>
            </a:rPr>
            <a:t>RED HILIGHT: discussion item at meeting</a:t>
          </a:r>
        </a:p>
      </xdr:txBody>
    </xdr:sp>
    <xdr:clientData/>
  </xdr:twoCellAnchor>
  <xdr:twoCellAnchor>
    <xdr:from>
      <xdr:col>7</xdr:col>
      <xdr:colOff>222250</xdr:colOff>
      <xdr:row>0</xdr:row>
      <xdr:rowOff>1031875</xdr:rowOff>
    </xdr:from>
    <xdr:to>
      <xdr:col>10</xdr:col>
      <xdr:colOff>539750</xdr:colOff>
      <xdr:row>0</xdr:row>
      <xdr:rowOff>1333500</xdr:rowOff>
    </xdr:to>
    <xdr:sp macro="" textlink="">
      <xdr:nvSpPr>
        <xdr:cNvPr id="5" name="TextBox 4"/>
        <xdr:cNvSpPr txBox="1"/>
      </xdr:nvSpPr>
      <xdr:spPr>
        <a:xfrm>
          <a:off x="6048375" y="1031875"/>
          <a:ext cx="3841750" cy="3016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>
              <a:solidFill>
                <a:srgbClr val="0070C0"/>
              </a:solidFill>
            </a:rPr>
            <a:t>BLUE</a:t>
          </a:r>
          <a:r>
            <a:rPr lang="en-US" sz="1600" b="1" baseline="0">
              <a:solidFill>
                <a:srgbClr val="0070C0"/>
              </a:solidFill>
            </a:rPr>
            <a:t> TEXT:  Added for team awareness</a:t>
          </a:r>
        </a:p>
        <a:p>
          <a:endParaRPr lang="en-US" sz="1100"/>
        </a:p>
      </xdr:txBody>
    </xdr:sp>
    <xdr:clientData/>
  </xdr:twoCellAnchor>
  <xdr:twoCellAnchor>
    <xdr:from>
      <xdr:col>4</xdr:col>
      <xdr:colOff>3810000</xdr:colOff>
      <xdr:row>38</xdr:row>
      <xdr:rowOff>1</xdr:rowOff>
    </xdr:from>
    <xdr:to>
      <xdr:col>13</xdr:col>
      <xdr:colOff>831850</xdr:colOff>
      <xdr:row>47</xdr:row>
      <xdr:rowOff>95250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78500" y="14938376"/>
          <a:ext cx="8975725" cy="1841499"/>
        </a:xfrm>
        <a:prstGeom prst="rect">
          <a:avLst/>
        </a:prstGeom>
        <a:solidFill>
          <a:schemeClr val="bg1"/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800" i="1" u="sng">
              <a:solidFill>
                <a:sysClr val="windowText" lastClr="000000"/>
              </a:solidFill>
            </a:rPr>
            <a:t>REVISIONS to Scorecard 2 since Last</a:t>
          </a:r>
          <a:r>
            <a:rPr lang="en-US" sz="2800" i="1" u="sng" baseline="0">
              <a:solidFill>
                <a:sysClr val="windowText" lastClr="000000"/>
              </a:solidFill>
            </a:rPr>
            <a:t> Years Meeting</a:t>
          </a:r>
        </a:p>
        <a:p>
          <a:pPr marL="285750" indent="-285750">
            <a:buFont typeface="Courier New" panose="02070309020205020404" pitchFamily="49" charset="0"/>
            <a:buChar char="o"/>
          </a:pPr>
          <a:r>
            <a:rPr lang="en-US" sz="1600" b="1" i="1">
              <a:solidFill>
                <a:sysClr val="windowText" lastClr="000000"/>
              </a:solidFill>
            </a:rPr>
            <a:t>Eliminated 27 3/4"</a:t>
          </a:r>
          <a:r>
            <a:rPr lang="en-US" sz="1600" b="1" i="1" baseline="0">
              <a:solidFill>
                <a:sysClr val="windowText" lastClr="000000"/>
              </a:solidFill>
            </a:rPr>
            <a:t> systems: </a:t>
          </a:r>
          <a:r>
            <a:rPr lang="en-US" sz="1600" i="1" baseline="0">
              <a:solidFill>
                <a:sysClr val="windowText" lastClr="000000"/>
              </a:solidFill>
            </a:rPr>
            <a:t>a</a:t>
          </a:r>
          <a:r>
            <a:rPr lang="en-US" sz="1600" i="1">
              <a:solidFill>
                <a:sysClr val="windowText" lastClr="000000"/>
              </a:solidFill>
            </a:rPr>
            <a:t>t</a:t>
          </a:r>
          <a:r>
            <a:rPr lang="en-US" sz="1600" i="1" baseline="0">
              <a:solidFill>
                <a:sysClr val="windowText" lastClr="000000"/>
              </a:solidFill>
            </a:rPr>
            <a:t> the Oct. 2016 meeting the team collectively decicded to NOT move forward with ANY 27 3/4 " guardrial systems, concentrating instead on the MGS. All 27 3/4" systems have been removed from the scorecard</a:t>
          </a:r>
        </a:p>
        <a:p>
          <a:pPr marL="285750" indent="-285750">
            <a:buFont typeface="Courier New" panose="02070309020205020404" pitchFamily="49" charset="0"/>
            <a:buChar char="o"/>
          </a:pPr>
          <a:r>
            <a:rPr lang="en-US" sz="1600" i="1" baseline="0">
              <a:solidFill>
                <a:sysClr val="windowText" lastClr="000000"/>
              </a:solidFill>
            </a:rPr>
            <a:t>Added Sand Barrels</a:t>
          </a:r>
        </a:p>
        <a:p>
          <a:pPr marL="285750" indent="-285750">
            <a:buFont typeface="Courier New" panose="02070309020205020404" pitchFamily="49" charset="0"/>
            <a:buChar char="o"/>
          </a:pPr>
          <a:endParaRPr lang="en-US" sz="1600" i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sdot.wa.gov/publications/fulltext/Standards/english/PDF/C75.10-01_e.pdf" TargetMode="External"/><Relationship Id="rId21" Type="http://schemas.openxmlformats.org/officeDocument/2006/relationships/hyperlink" Target="http://www.wsdot.wa.gov/publications/fulltext/Standards/english/PDF/c24.10-01_e.pdf" TargetMode="External"/><Relationship Id="rId42" Type="http://schemas.openxmlformats.org/officeDocument/2006/relationships/hyperlink" Target="http://www.wsdot.wa.gov/publications/fulltext/Standards/english/PDF/c03b_e.pdf" TargetMode="External"/><Relationship Id="rId47" Type="http://schemas.openxmlformats.org/officeDocument/2006/relationships/hyperlink" Target="http://www.wsdot.wa.gov/publications/fulltext/Standards/english/PDF/C03_e.pdf" TargetMode="External"/><Relationship Id="rId63" Type="http://schemas.openxmlformats.org/officeDocument/2006/relationships/hyperlink" Target="http://dotapp7.dot.state.mn.us/edms/download?docId=1671760" TargetMode="External"/><Relationship Id="rId68" Type="http://schemas.openxmlformats.org/officeDocument/2006/relationships/hyperlink" Target="http://safety.fhwa.dot.gov/roadway_dept/policy_guide/road_hardware/barriers/pdf/cc77.pdf" TargetMode="External"/><Relationship Id="rId2" Type="http://schemas.openxmlformats.org/officeDocument/2006/relationships/hyperlink" Target="http://www.wsdot.wa.gov/publications/fulltext/Standards/english/PDF/c08a_eng.pdf" TargetMode="External"/><Relationship Id="rId16" Type="http://schemas.openxmlformats.org/officeDocument/2006/relationships/hyperlink" Target="http://www.wsdot.wa.gov/publications/fulltext/Standards/english/PDF/c25.80-03_e.pdf" TargetMode="External"/><Relationship Id="rId29" Type="http://schemas.openxmlformats.org/officeDocument/2006/relationships/hyperlink" Target="http://www.wsdot.wa.gov/publications/fulltext/Standards/english/PDF/c24.10-01_e.pdf" TargetMode="External"/><Relationship Id="rId11" Type="http://schemas.openxmlformats.org/officeDocument/2006/relationships/hyperlink" Target="http://www.wsdot.wa.gov/publications/fulltext/Standards/english/PDF/c03c_e.pdf" TargetMode="External"/><Relationship Id="rId24" Type="http://schemas.openxmlformats.org/officeDocument/2006/relationships/hyperlink" Target="http://www.wsdot.wa.gov/publications/fulltext/Standards/PSL/TB-25/TB-25.pdf" TargetMode="External"/><Relationship Id="rId32" Type="http://schemas.openxmlformats.org/officeDocument/2006/relationships/hyperlink" Target="http://www.wsdot.wa.gov/publications/fulltext/Standards/english/PDF/c24.10-01_e.pdf" TargetMode="External"/><Relationship Id="rId37" Type="http://schemas.openxmlformats.org/officeDocument/2006/relationships/hyperlink" Target="http://www.wsdot.wa.gov/publications/fulltext/Standards/english/PDF/c25.20-06_e.pdf" TargetMode="External"/><Relationship Id="rId40" Type="http://schemas.openxmlformats.org/officeDocument/2006/relationships/hyperlink" Target="http://www.wsdot.wa.gov/publications/fulltext/Standards/english/PDF/c03b_e.pdf" TargetMode="External"/><Relationship Id="rId45" Type="http://schemas.openxmlformats.org/officeDocument/2006/relationships/hyperlink" Target="http://www.wsdot.wa.gov/publications/fulltext/Standards/english/PDF/c03a_eng.pdf" TargetMode="External"/><Relationship Id="rId53" Type="http://schemas.openxmlformats.org/officeDocument/2006/relationships/hyperlink" Target="http://d2dtl5nnlpfr0r.cloudfront.net/tti.tamu.edu/documents/FHWA-RD-98-046.pdf" TargetMode="External"/><Relationship Id="rId58" Type="http://schemas.openxmlformats.org/officeDocument/2006/relationships/hyperlink" Target="http://www.wsdot.wa.gov/publications/fulltext/Standards/english/PDF/C22.16-05_e.pdf" TargetMode="External"/><Relationship Id="rId66" Type="http://schemas.openxmlformats.org/officeDocument/2006/relationships/hyperlink" Target="http://safety.fhwa.dot.gov/roadway_dept/policy_guide/road_hardware/barriers/pdf/b64sup.pdf" TargetMode="External"/><Relationship Id="rId5" Type="http://schemas.openxmlformats.org/officeDocument/2006/relationships/hyperlink" Target="http://www.wsdot.wa.gov/publications/fulltext/Standards/english/PDF/C75.30-01_e.pdf" TargetMode="External"/><Relationship Id="rId61" Type="http://schemas.openxmlformats.org/officeDocument/2006/relationships/hyperlink" Target="http://dotapp7.dot.state.mn.us/edms/download?docId=1752285" TargetMode="External"/><Relationship Id="rId19" Type="http://schemas.openxmlformats.org/officeDocument/2006/relationships/hyperlink" Target="http://www.wsdot.wa.gov/publications/fulltext/Standards/english/PDF/c24.10-01_e.pdf" TargetMode="External"/><Relationship Id="rId14" Type="http://schemas.openxmlformats.org/officeDocument/2006/relationships/hyperlink" Target="http://www.wsdot.wa.gov/publications/fulltext/Standards/english/PDF/c25.22-05_e.pdf" TargetMode="External"/><Relationship Id="rId22" Type="http://schemas.openxmlformats.org/officeDocument/2006/relationships/hyperlink" Target="http://www.wsdot.wa.gov/publications/fulltext/Standards/english/PDF/c24.10-01_e.pdf" TargetMode="External"/><Relationship Id="rId27" Type="http://schemas.openxmlformats.org/officeDocument/2006/relationships/hyperlink" Target="http://www.wsdot.wa.gov/publications/fulltext/Standards/english/PDF/c24.10-01_e.pdf" TargetMode="External"/><Relationship Id="rId30" Type="http://schemas.openxmlformats.org/officeDocument/2006/relationships/hyperlink" Target="http://www.wsdot.wa.gov/publications/fulltext/Standards/english/PDF/c24.10-01_e.pdf" TargetMode="External"/><Relationship Id="rId35" Type="http://schemas.openxmlformats.org/officeDocument/2006/relationships/hyperlink" Target="http://www.wsdot.wa.gov/publications/fulltext/Standards/english/PDF/c25.22-05_e.pdf" TargetMode="External"/><Relationship Id="rId43" Type="http://schemas.openxmlformats.org/officeDocument/2006/relationships/hyperlink" Target="http://www.wsdot.wa.gov/publications/fulltext/Standards/english/PDF/c03b_e.pdf" TargetMode="External"/><Relationship Id="rId48" Type="http://schemas.openxmlformats.org/officeDocument/2006/relationships/hyperlink" Target="http://www.wsdot.wa.gov/publications/fulltext/Standards/english/PDF/C03_e.pdf" TargetMode="External"/><Relationship Id="rId56" Type="http://schemas.openxmlformats.org/officeDocument/2006/relationships/hyperlink" Target="http://safety.fhwa.dot.gov/roadway_dept/policy_guide/road_hardware/barriers/pdf/cc-63.pdf" TargetMode="External"/><Relationship Id="rId64" Type="http://schemas.openxmlformats.org/officeDocument/2006/relationships/hyperlink" Target="http://safety.fhwa.dot.gov/roadway_dept/policy_guide/road_hardware/barriers/pdf/b161.pdf" TargetMode="External"/><Relationship Id="rId69" Type="http://schemas.openxmlformats.org/officeDocument/2006/relationships/hyperlink" Target="http://safety.fhwa.dot.gov/roadway_dept/policy_guide/road_hardware/barriers/pdf/b227.pdf" TargetMode="External"/><Relationship Id="rId8" Type="http://schemas.openxmlformats.org/officeDocument/2006/relationships/hyperlink" Target="http://www.wsdot.wa.gov/publications/fulltext/Standards/english/PDF/c03a_eng.pdf" TargetMode="External"/><Relationship Id="rId51" Type="http://schemas.openxmlformats.org/officeDocument/2006/relationships/hyperlink" Target="http://mwrsf.unl.edu/researchhub/files/Report6/TRP-03-263-12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://www.wsdot.wa.gov/publications/fulltext/Standards/english/PDF/c08f_eng.pdf" TargetMode="External"/><Relationship Id="rId12" Type="http://schemas.openxmlformats.org/officeDocument/2006/relationships/hyperlink" Target="http://www.wsdot.wa.gov/publications/fulltext/Standards/english/PDF/c25.20-06_e.pdf" TargetMode="External"/><Relationship Id="rId17" Type="http://schemas.openxmlformats.org/officeDocument/2006/relationships/hyperlink" Target="http://www.wsdot.wa.gov/publications/fulltext/Standards/english/PDF/c24.10-01_e.pdf" TargetMode="External"/><Relationship Id="rId25" Type="http://schemas.openxmlformats.org/officeDocument/2006/relationships/hyperlink" Target="http://www.wsdot.wa.gov/publications/fulltext/Standards/PSL/TB-25/TB-25.pdf" TargetMode="External"/><Relationship Id="rId33" Type="http://schemas.openxmlformats.org/officeDocument/2006/relationships/hyperlink" Target="http://www.wsdot.wa.gov/publications/fulltext/Standards/english/PDF/c25.80-03_e.pdf" TargetMode="External"/><Relationship Id="rId38" Type="http://schemas.openxmlformats.org/officeDocument/2006/relationships/hyperlink" Target="http://www.wsdot.wa.gov/publications/fulltext/Standards/english/PDF/c03c_e.pdf" TargetMode="External"/><Relationship Id="rId46" Type="http://schemas.openxmlformats.org/officeDocument/2006/relationships/hyperlink" Target="http://www.wsdot.wa.gov/publications/fulltext/Standards/english/PDF/c03a_eng.pdf" TargetMode="External"/><Relationship Id="rId59" Type="http://schemas.openxmlformats.org/officeDocument/2006/relationships/hyperlink" Target="ftp://ftp.dot.state.tx.us/pub/txdot-info/cmd/cserve/standard/roadway/gf31dat14.pdf" TargetMode="External"/><Relationship Id="rId67" Type="http://schemas.openxmlformats.org/officeDocument/2006/relationships/hyperlink" Target="http://safety.fhwa.dot.gov/roadway_dept/policy_guide/road_hardware/barriers/pdf/cc-58.pdf" TargetMode="External"/><Relationship Id="rId20" Type="http://schemas.openxmlformats.org/officeDocument/2006/relationships/hyperlink" Target="http://www.wsdot.wa.gov/publications/fulltext/Standards/english/PDF/c24.10-01_e.pdf" TargetMode="External"/><Relationship Id="rId41" Type="http://schemas.openxmlformats.org/officeDocument/2006/relationships/hyperlink" Target="http://www.wsdot.wa.gov/publications/fulltext/Standards/english/PDF/c03b_e.pdf" TargetMode="External"/><Relationship Id="rId54" Type="http://schemas.openxmlformats.org/officeDocument/2006/relationships/hyperlink" Target="http://safety.fhwa.dot.gov/roadway_dept/policy_guide/road_hardware/barriers/pdf/b227.pdf" TargetMode="External"/><Relationship Id="rId62" Type="http://schemas.openxmlformats.org/officeDocument/2006/relationships/hyperlink" Target="http://dotapp7.dot.state.mn.us/edms/download?docId=1671759" TargetMode="External"/><Relationship Id="rId70" Type="http://schemas.openxmlformats.org/officeDocument/2006/relationships/hyperlink" Target="http://safety.fhwa.dot.gov/roadway_dept/policy_guide/road_hardware/barriers/pdf/cc111.pdf" TargetMode="External"/><Relationship Id="rId1" Type="http://schemas.openxmlformats.org/officeDocument/2006/relationships/hyperlink" Target="http://www.wsdot.wa.gov/publications/fulltext/Standards/english/PDF/c08_e.pdf" TargetMode="External"/><Relationship Id="rId6" Type="http://schemas.openxmlformats.org/officeDocument/2006/relationships/hyperlink" Target="http://www.wsdot.wa.gov/publications/fulltext/Standards/english/PDF/C03_e.pdf" TargetMode="External"/><Relationship Id="rId15" Type="http://schemas.openxmlformats.org/officeDocument/2006/relationships/hyperlink" Target="http://www.wsdot.wa.gov/publications/fulltext/Standards/english/PDF/c25.26-03_e.pdf" TargetMode="External"/><Relationship Id="rId23" Type="http://schemas.openxmlformats.org/officeDocument/2006/relationships/hyperlink" Target="http://www.wsdot.wa.gov/publications/fulltext/Standards/english/PDF/C75.10-01_e.pdf" TargetMode="External"/><Relationship Id="rId28" Type="http://schemas.openxmlformats.org/officeDocument/2006/relationships/hyperlink" Target="http://www.wsdot.wa.gov/publications/fulltext/Standards/english/PDF/c24.10-01_e.pdf" TargetMode="External"/><Relationship Id="rId36" Type="http://schemas.openxmlformats.org/officeDocument/2006/relationships/hyperlink" Target="http://www.wsdot.wa.gov/publications/fulltext/Standards/english/PDF/C25.18-05_e.pdf" TargetMode="External"/><Relationship Id="rId49" Type="http://schemas.openxmlformats.org/officeDocument/2006/relationships/hyperlink" Target="http://safety.fhwa.dot.gov/roadway_dept/policy_guide/road_hardware/barriers/pdf/b161.pdf" TargetMode="External"/><Relationship Id="rId57" Type="http://schemas.openxmlformats.org/officeDocument/2006/relationships/hyperlink" Target="http://mwrsf.unl.edu/researchhub/files/Report90/TRP-03-131-08.pdf" TargetMode="External"/><Relationship Id="rId10" Type="http://schemas.openxmlformats.org/officeDocument/2006/relationships/hyperlink" Target="http://www.wsdot.wa.gov/publications/fulltext/Standards/english/PDF/c03b_e.pdf" TargetMode="External"/><Relationship Id="rId31" Type="http://schemas.openxmlformats.org/officeDocument/2006/relationships/hyperlink" Target="http://www.wsdot.wa.gov/publications/fulltext/Standards/english/PDF/c24.10-01_e.pdf" TargetMode="External"/><Relationship Id="rId44" Type="http://schemas.openxmlformats.org/officeDocument/2006/relationships/hyperlink" Target="http://www.wsdot.wa.gov/publications/fulltext/Standards/english/PDF/c03a_eng.pdf" TargetMode="External"/><Relationship Id="rId52" Type="http://schemas.openxmlformats.org/officeDocument/2006/relationships/hyperlink" Target="http://safety.fhwa.dot.gov/roadway_dept/policy_guide/road_hardware/barriers/pdf/cc-58.pdf" TargetMode="External"/><Relationship Id="rId60" Type="http://schemas.openxmlformats.org/officeDocument/2006/relationships/hyperlink" Target="http://mwrsf.unl.edu/researchhub/files/Report279/TRP-03-279-13.pdf" TargetMode="External"/><Relationship Id="rId65" Type="http://schemas.openxmlformats.org/officeDocument/2006/relationships/hyperlink" Target="http://safety.fhwa.dot.gov/roadway_dept/policy_guide/road_hardware/barriers/pdf/b64.pdf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://www.wsdot.wa.gov/publications/fulltext/Standards/english/PDF/C75.20-01_e.pdf" TargetMode="External"/><Relationship Id="rId9" Type="http://schemas.openxmlformats.org/officeDocument/2006/relationships/hyperlink" Target="http://www.wsdot.wa.gov/publications/fulltext/Standards/english/PDF/c03b_e.pdf" TargetMode="External"/><Relationship Id="rId13" Type="http://schemas.openxmlformats.org/officeDocument/2006/relationships/hyperlink" Target="http://www.wsdot.wa.gov/publications/fulltext/Standards/english/PDF/C25.18-05_e.pdf" TargetMode="External"/><Relationship Id="rId18" Type="http://schemas.openxmlformats.org/officeDocument/2006/relationships/hyperlink" Target="http://www.wsdot.wa.gov/publications/fulltext/Standards/english/PDF/c24.10-01_e.pdf" TargetMode="External"/><Relationship Id="rId39" Type="http://schemas.openxmlformats.org/officeDocument/2006/relationships/hyperlink" Target="http://www.wsdot.wa.gov/publications/fulltext/Standards/english/PDF/c03c_e.pdf" TargetMode="External"/><Relationship Id="rId34" Type="http://schemas.openxmlformats.org/officeDocument/2006/relationships/hyperlink" Target="http://www.wsdot.wa.gov/publications/fulltext/Standards/english/PDF/c25.26-03_e.pdf" TargetMode="External"/><Relationship Id="rId50" Type="http://schemas.openxmlformats.org/officeDocument/2006/relationships/hyperlink" Target="http://mwrsf.unl.edu/researchhub/files/Report79/TRP-03-195-08.pdf" TargetMode="External"/><Relationship Id="rId55" Type="http://schemas.openxmlformats.org/officeDocument/2006/relationships/hyperlink" Target="http://mwrsf.unl.edu/researchhub/files/Report101/TRP-03-192-08.pdf" TargetMode="External"/><Relationship Id="rId7" Type="http://schemas.openxmlformats.org/officeDocument/2006/relationships/hyperlink" Target="http://www.wsdot.wa.gov/publications/fulltext/Standards/english/PDF/C03_e.pdf" TargetMode="External"/><Relationship Id="rId71" Type="http://schemas.openxmlformats.org/officeDocument/2006/relationships/hyperlink" Target="http://safety.fhwa.dot.gov/roadway_dept/policy_guide/road_hardware/barriers/pdf/cc-63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sdot.wa.gov/publications/fulltext/Standards/english/PDF/C75.10-01_e.pdf" TargetMode="External"/><Relationship Id="rId21" Type="http://schemas.openxmlformats.org/officeDocument/2006/relationships/hyperlink" Target="http://www.wsdot.wa.gov/publications/fulltext/Standards/english/PDF/c24.10-01_e.pdf" TargetMode="External"/><Relationship Id="rId42" Type="http://schemas.openxmlformats.org/officeDocument/2006/relationships/hyperlink" Target="http://www.wsdot.wa.gov/publications/fulltext/Standards/english/PDF/c03b_e.pdf" TargetMode="External"/><Relationship Id="rId47" Type="http://schemas.openxmlformats.org/officeDocument/2006/relationships/hyperlink" Target="http://www.wsdot.wa.gov/publications/fulltext/Standards/english/PDF/C03_e.pdf" TargetMode="External"/><Relationship Id="rId63" Type="http://schemas.openxmlformats.org/officeDocument/2006/relationships/hyperlink" Target="https://outside.vermont.gov/agency/vtrans/external/CADD/WebFiles/Downloads/Standards/English/PDF/stdg1d.pdf" TargetMode="External"/><Relationship Id="rId68" Type="http://schemas.openxmlformats.org/officeDocument/2006/relationships/hyperlink" Target="http://safety.fhwa.dot.gov/roadway_dept/policy_guide/road_hardware/barriers/pdf/b227.pdf" TargetMode="External"/><Relationship Id="rId84" Type="http://schemas.openxmlformats.org/officeDocument/2006/relationships/hyperlink" Target="http://safety.fhwa.dot.gov/roadway_dept/policy_guide/road_hardware/barriers/pdf/b64sup.pdf" TargetMode="External"/><Relationship Id="rId89" Type="http://schemas.openxmlformats.org/officeDocument/2006/relationships/hyperlink" Target="http://safety.fhwa.dot.gov/roadway_dept/policy_guide/road_hardware/barriers/pdf/cc-53.pdf" TargetMode="External"/><Relationship Id="rId16" Type="http://schemas.openxmlformats.org/officeDocument/2006/relationships/hyperlink" Target="http://www.wsdot.wa.gov/publications/fulltext/Standards/english/PDF/c25.80-03_e.pdf" TargetMode="External"/><Relationship Id="rId11" Type="http://schemas.openxmlformats.org/officeDocument/2006/relationships/hyperlink" Target="http://www.wsdot.wa.gov/publications/fulltext/Standards/english/PDF/c03c_e.pdf" TargetMode="External"/><Relationship Id="rId32" Type="http://schemas.openxmlformats.org/officeDocument/2006/relationships/hyperlink" Target="http://www.wsdot.wa.gov/publications/fulltext/Standards/english/PDF/c24.10-01_e.pdf" TargetMode="External"/><Relationship Id="rId37" Type="http://schemas.openxmlformats.org/officeDocument/2006/relationships/hyperlink" Target="http://www.wsdot.wa.gov/publications/fulltext/Standards/english/PDF/c25.20-06_e.pdf" TargetMode="External"/><Relationship Id="rId53" Type="http://schemas.openxmlformats.org/officeDocument/2006/relationships/hyperlink" Target="http://www.wsdot.wa.gov/publications/fulltext/Standards/english/PDF/c06_e.pdf" TargetMode="External"/><Relationship Id="rId58" Type="http://schemas.openxmlformats.org/officeDocument/2006/relationships/hyperlink" Target="http://www.wsdot.wa.gov/publications/fulltext/Standards/english/PDF/c04f_e.pdf" TargetMode="External"/><Relationship Id="rId74" Type="http://schemas.openxmlformats.org/officeDocument/2006/relationships/hyperlink" Target="http://mwrsf.unl.edu/researchhub/files/Report279/TRP-03-279-13.pdf" TargetMode="External"/><Relationship Id="rId79" Type="http://schemas.openxmlformats.org/officeDocument/2006/relationships/hyperlink" Target="http://dotapp7.dot.state.mn.us/edms/download?docId=1752285" TargetMode="External"/><Relationship Id="rId5" Type="http://schemas.openxmlformats.org/officeDocument/2006/relationships/hyperlink" Target="http://www.wsdot.wa.gov/publications/fulltext/Standards/english/PDF/C75.30-01_e.pdf" TargetMode="External"/><Relationship Id="rId90" Type="http://schemas.openxmlformats.org/officeDocument/2006/relationships/hyperlink" Target="http://safety.fhwa.dot.gov/roadway_dept/policy_guide/road_hardware/barriers/pdf/cc-53.pdf" TargetMode="External"/><Relationship Id="rId95" Type="http://schemas.openxmlformats.org/officeDocument/2006/relationships/hyperlink" Target="http://safety.fhwa.dot.gov/roadway_dept/policy_guide/road_hardware/barriers/pdf/cc111.pdf" TargetMode="External"/><Relationship Id="rId22" Type="http://schemas.openxmlformats.org/officeDocument/2006/relationships/hyperlink" Target="http://www.wsdot.wa.gov/publications/fulltext/Standards/english/PDF/c24.10-01_e.pdf" TargetMode="External"/><Relationship Id="rId27" Type="http://schemas.openxmlformats.org/officeDocument/2006/relationships/hyperlink" Target="http://www.wsdot.wa.gov/publications/fulltext/Standards/english/PDF/c24.10-01_e.pdf" TargetMode="External"/><Relationship Id="rId43" Type="http://schemas.openxmlformats.org/officeDocument/2006/relationships/hyperlink" Target="http://www.wsdot.wa.gov/publications/fulltext/Standards/english/PDF/c03b_e.pdf" TargetMode="External"/><Relationship Id="rId48" Type="http://schemas.openxmlformats.org/officeDocument/2006/relationships/hyperlink" Target="http://www.wsdot.wa.gov/publications/fulltext/Standards/english/PDF/C03_e.pdf" TargetMode="External"/><Relationship Id="rId64" Type="http://schemas.openxmlformats.org/officeDocument/2006/relationships/hyperlink" Target="http://www.wsdot.wa.gov/publications/fulltext/Standards/english/PDF/c06d_e.pdf" TargetMode="External"/><Relationship Id="rId69" Type="http://schemas.openxmlformats.org/officeDocument/2006/relationships/hyperlink" Target="http://mwrsf.unl.edu/researchhub/files/Report101/TRP-03-192-08.pdf" TargetMode="External"/><Relationship Id="rId80" Type="http://schemas.openxmlformats.org/officeDocument/2006/relationships/hyperlink" Target="http://dotapp7.dot.state.mn.us/edms/download?docId=1671759" TargetMode="External"/><Relationship Id="rId85" Type="http://schemas.openxmlformats.org/officeDocument/2006/relationships/hyperlink" Target="http://safety.fhwa.dot.gov/roadway_dept/policy_guide/road_hardware/barriers/pdf/cc-58.pdf" TargetMode="External"/><Relationship Id="rId3" Type="http://schemas.openxmlformats.org/officeDocument/2006/relationships/hyperlink" Target="http://www.wsdot.wa.gov/publications/fulltext/Standards/english/PDF/c08f_eng.pdf" TargetMode="External"/><Relationship Id="rId12" Type="http://schemas.openxmlformats.org/officeDocument/2006/relationships/hyperlink" Target="http://www.wsdot.wa.gov/publications/fulltext/Standards/english/PDF/c25.20-06_e.pdf" TargetMode="External"/><Relationship Id="rId17" Type="http://schemas.openxmlformats.org/officeDocument/2006/relationships/hyperlink" Target="http://www.wsdot.wa.gov/publications/fulltext/Standards/english/PDF/c24.10-01_e.pdf" TargetMode="External"/><Relationship Id="rId25" Type="http://schemas.openxmlformats.org/officeDocument/2006/relationships/hyperlink" Target="http://www.wsdot.wa.gov/publications/fulltext/Standards/PSL/TB-25/TB-25.pdf" TargetMode="External"/><Relationship Id="rId33" Type="http://schemas.openxmlformats.org/officeDocument/2006/relationships/hyperlink" Target="http://www.wsdot.wa.gov/publications/fulltext/Standards/english/PDF/c25.80-03_e.pdf" TargetMode="External"/><Relationship Id="rId38" Type="http://schemas.openxmlformats.org/officeDocument/2006/relationships/hyperlink" Target="http://www.wsdot.wa.gov/publications/fulltext/Standards/english/PDF/c03c_e.pdf" TargetMode="External"/><Relationship Id="rId46" Type="http://schemas.openxmlformats.org/officeDocument/2006/relationships/hyperlink" Target="http://www.wsdot.wa.gov/publications/fulltext/Standards/english/PDF/c03a_eng.pdf" TargetMode="External"/><Relationship Id="rId59" Type="http://schemas.openxmlformats.org/officeDocument/2006/relationships/hyperlink" Target="http://www.wsdot.wa.gov/publications/fulltext/Standards/english/PDF/c04f_e.pdf" TargetMode="External"/><Relationship Id="rId67" Type="http://schemas.openxmlformats.org/officeDocument/2006/relationships/hyperlink" Target="http://www.wsdot.wa.gov/publications/fulltext/Standards/english/PDF/c23.60-03_e.pdf" TargetMode="External"/><Relationship Id="rId20" Type="http://schemas.openxmlformats.org/officeDocument/2006/relationships/hyperlink" Target="http://www.wsdot.wa.gov/publications/fulltext/Standards/english/PDF/c24.10-01_e.pdf" TargetMode="External"/><Relationship Id="rId41" Type="http://schemas.openxmlformats.org/officeDocument/2006/relationships/hyperlink" Target="http://www.wsdot.wa.gov/publications/fulltext/Standards/english/PDF/c03b_e.pdf" TargetMode="External"/><Relationship Id="rId54" Type="http://schemas.openxmlformats.org/officeDocument/2006/relationships/hyperlink" Target="http://www.wsdot.wa.gov/publications/fulltext/Standards/english/PDF/c06a_e.pdf" TargetMode="External"/><Relationship Id="rId62" Type="http://schemas.openxmlformats.org/officeDocument/2006/relationships/hyperlink" Target="http://safety.fhwa.dot.gov/roadway_dept/policy_guide/road_hardware/barriers/pdf/cc-53.pdf" TargetMode="External"/><Relationship Id="rId70" Type="http://schemas.openxmlformats.org/officeDocument/2006/relationships/hyperlink" Target="http://safety.fhwa.dot.gov/roadway_dept/policy_guide/road_hardware/barriers/pdf/cc-63.pdf" TargetMode="External"/><Relationship Id="rId75" Type="http://schemas.openxmlformats.org/officeDocument/2006/relationships/hyperlink" Target="http://dotapp7.dot.state.mn.us/edms/download?docId=1671762" TargetMode="External"/><Relationship Id="rId83" Type="http://schemas.openxmlformats.org/officeDocument/2006/relationships/hyperlink" Target="http://safety.fhwa.dot.gov/roadway_dept/policy_guide/road_hardware/barriers/pdf/b64.pdf" TargetMode="External"/><Relationship Id="rId88" Type="http://schemas.openxmlformats.org/officeDocument/2006/relationships/hyperlink" Target="http://safety.fhwa.dot.gov/roadway_dept/policy_guide/road_hardware/barriers/pdf/cc-56.pdf" TargetMode="External"/><Relationship Id="rId91" Type="http://schemas.openxmlformats.org/officeDocument/2006/relationships/hyperlink" Target="http://safety.fhwa.dot.gov/roadway_dept/policy_guide/road_hardware/barriers/pdf/cc-62.pdf" TargetMode="External"/><Relationship Id="rId96" Type="http://schemas.openxmlformats.org/officeDocument/2006/relationships/hyperlink" Target="http://safety.fhwa.dot.gov/roadway_dept/policy_guide/road_hardware/barriers/pdf/cc-63.pdf" TargetMode="External"/><Relationship Id="rId1" Type="http://schemas.openxmlformats.org/officeDocument/2006/relationships/hyperlink" Target="http://www.wsdot.wa.gov/publications/fulltext/Standards/english/PDF/c08_e.pdf" TargetMode="External"/><Relationship Id="rId6" Type="http://schemas.openxmlformats.org/officeDocument/2006/relationships/hyperlink" Target="http://www.wsdot.wa.gov/publications/fulltext/Standards/english/PDF/C03_e.pdf" TargetMode="External"/><Relationship Id="rId15" Type="http://schemas.openxmlformats.org/officeDocument/2006/relationships/hyperlink" Target="http://www.wsdot.wa.gov/publications/fulltext/Standards/english/PDF/c25.26-03_e.pdf" TargetMode="External"/><Relationship Id="rId23" Type="http://schemas.openxmlformats.org/officeDocument/2006/relationships/hyperlink" Target="http://www.wsdot.wa.gov/publications/fulltext/Standards/english/PDF/C75.10-01_e.pdf" TargetMode="External"/><Relationship Id="rId28" Type="http://schemas.openxmlformats.org/officeDocument/2006/relationships/hyperlink" Target="http://www.wsdot.wa.gov/publications/fulltext/Standards/english/PDF/c24.10-01_e.pdf" TargetMode="External"/><Relationship Id="rId36" Type="http://schemas.openxmlformats.org/officeDocument/2006/relationships/hyperlink" Target="http://www.wsdot.wa.gov/publications/fulltext/Standards/english/PDF/C25.18-05_e.pdf" TargetMode="External"/><Relationship Id="rId49" Type="http://schemas.openxmlformats.org/officeDocument/2006/relationships/hyperlink" Target="http://safety.fhwa.dot.gov/roadway_dept/policy_guide/road_hardware/barriers/pdf/b161.pdf" TargetMode="External"/><Relationship Id="rId57" Type="http://schemas.openxmlformats.org/officeDocument/2006/relationships/hyperlink" Target="http://docs.trb.org/00935456.pdf" TargetMode="External"/><Relationship Id="rId10" Type="http://schemas.openxmlformats.org/officeDocument/2006/relationships/hyperlink" Target="http://www.wsdot.wa.gov/publications/fulltext/Standards/english/PDF/c03b_e.pdf" TargetMode="External"/><Relationship Id="rId31" Type="http://schemas.openxmlformats.org/officeDocument/2006/relationships/hyperlink" Target="http://www.wsdot.wa.gov/publications/fulltext/Standards/english/PDF/c24.10-01_e.pdf" TargetMode="External"/><Relationship Id="rId44" Type="http://schemas.openxmlformats.org/officeDocument/2006/relationships/hyperlink" Target="http://www.wsdot.wa.gov/publications/fulltext/Standards/english/PDF/c03a_eng.pdf" TargetMode="External"/><Relationship Id="rId52" Type="http://schemas.openxmlformats.org/officeDocument/2006/relationships/hyperlink" Target="http://safety.fhwa.dot.gov/roadway_dept/policy_guide/road_hardware/barriers/pdf/cc-58.pdf" TargetMode="External"/><Relationship Id="rId60" Type="http://schemas.openxmlformats.org/officeDocument/2006/relationships/hyperlink" Target="http://www.wsdot.wa.gov/publications/fulltext/Standards/english/PDF/c02c_eng.pdf" TargetMode="External"/><Relationship Id="rId65" Type="http://schemas.openxmlformats.org/officeDocument/2006/relationships/hyperlink" Target="http://www.wsdot.wa.gov/publications/fulltext/Standards/english/PDF/c06c_e.pdf" TargetMode="External"/><Relationship Id="rId73" Type="http://schemas.openxmlformats.org/officeDocument/2006/relationships/hyperlink" Target="ftp://ftp.dot.state.tx.us/pub/txdot-info/cmd/cserve/standard/roadway/gf31dat14.pdf" TargetMode="External"/><Relationship Id="rId78" Type="http://schemas.openxmlformats.org/officeDocument/2006/relationships/hyperlink" Target="http://dotapp7.dot.state.mn.us/edms/download?docId=1459703" TargetMode="External"/><Relationship Id="rId81" Type="http://schemas.openxmlformats.org/officeDocument/2006/relationships/hyperlink" Target="http://dotapp7.dot.state.mn.us/edms/download?docId=1671760" TargetMode="External"/><Relationship Id="rId86" Type="http://schemas.openxmlformats.org/officeDocument/2006/relationships/hyperlink" Target="http://safety.fhwa.dot.gov/roadway_dept/policy_guide/road_hardware/barriers/pdf/cc77.pdf" TargetMode="External"/><Relationship Id="rId94" Type="http://schemas.openxmlformats.org/officeDocument/2006/relationships/hyperlink" Target="http://safety.fhwa.dot.gov/roadway_dept/policy_guide/road_hardware/barriers/pdf/b227.pdf" TargetMode="External"/><Relationship Id="rId4" Type="http://schemas.openxmlformats.org/officeDocument/2006/relationships/hyperlink" Target="http://www.wsdot.wa.gov/publications/fulltext/Standards/english/PDF/C75.20-01_e.pdf" TargetMode="External"/><Relationship Id="rId9" Type="http://schemas.openxmlformats.org/officeDocument/2006/relationships/hyperlink" Target="http://www.wsdot.wa.gov/publications/fulltext/Standards/english/PDF/c03b_e.pdf" TargetMode="External"/><Relationship Id="rId13" Type="http://schemas.openxmlformats.org/officeDocument/2006/relationships/hyperlink" Target="http://www.wsdot.wa.gov/publications/fulltext/Standards/english/PDF/C25.18-05_e.pdf" TargetMode="External"/><Relationship Id="rId18" Type="http://schemas.openxmlformats.org/officeDocument/2006/relationships/hyperlink" Target="http://www.wsdot.wa.gov/publications/fulltext/Standards/english/PDF/c24.10-01_e.pdf" TargetMode="External"/><Relationship Id="rId39" Type="http://schemas.openxmlformats.org/officeDocument/2006/relationships/hyperlink" Target="http://www.wsdot.wa.gov/publications/fulltext/Standards/english/PDF/c03c_e.pdf" TargetMode="External"/><Relationship Id="rId34" Type="http://schemas.openxmlformats.org/officeDocument/2006/relationships/hyperlink" Target="http://www.wsdot.wa.gov/publications/fulltext/Standards/english/PDF/c25.26-03_e.pdf" TargetMode="External"/><Relationship Id="rId50" Type="http://schemas.openxmlformats.org/officeDocument/2006/relationships/hyperlink" Target="http://mwrsf.unl.edu/researchhub/files/Report79/TRP-03-195-08.pdf" TargetMode="External"/><Relationship Id="rId55" Type="http://schemas.openxmlformats.org/officeDocument/2006/relationships/hyperlink" Target="http://d2dtl5nnlpfr0r.cloudfront.net/tti.tamu.edu/documents/FHWA-RD-98-046.pdf" TargetMode="External"/><Relationship Id="rId76" Type="http://schemas.openxmlformats.org/officeDocument/2006/relationships/hyperlink" Target="http://dotapp7.dot.state.mn.us/edms/download?docId=1671754" TargetMode="External"/><Relationship Id="rId97" Type="http://schemas.openxmlformats.org/officeDocument/2006/relationships/printerSettings" Target="../printerSettings/printerSettings2.bin"/><Relationship Id="rId7" Type="http://schemas.openxmlformats.org/officeDocument/2006/relationships/hyperlink" Target="http://www.wsdot.wa.gov/publications/fulltext/Standards/english/PDF/C03_e.pdf" TargetMode="External"/><Relationship Id="rId71" Type="http://schemas.openxmlformats.org/officeDocument/2006/relationships/hyperlink" Target="http://mwrsf.unl.edu/researchhub/files/Report90/TRP-03-131-08.pdf" TargetMode="External"/><Relationship Id="rId92" Type="http://schemas.openxmlformats.org/officeDocument/2006/relationships/hyperlink" Target="http://safety.fhwa.dot.gov/roadway_dept/policy_guide/road_hardware/barriers/pdf/cc-68.pdf" TargetMode="External"/><Relationship Id="rId2" Type="http://schemas.openxmlformats.org/officeDocument/2006/relationships/hyperlink" Target="http://www.wsdot.wa.gov/publications/fulltext/Standards/english/PDF/c08a_eng.pdf" TargetMode="External"/><Relationship Id="rId29" Type="http://schemas.openxmlformats.org/officeDocument/2006/relationships/hyperlink" Target="http://www.wsdot.wa.gov/publications/fulltext/Standards/english/PDF/c24.10-01_e.pdf" TargetMode="External"/><Relationship Id="rId24" Type="http://schemas.openxmlformats.org/officeDocument/2006/relationships/hyperlink" Target="http://www.wsdot.wa.gov/publications/fulltext/Standards/PSL/TB-25/TB-25.pdf" TargetMode="External"/><Relationship Id="rId40" Type="http://schemas.openxmlformats.org/officeDocument/2006/relationships/hyperlink" Target="http://www.wsdot.wa.gov/publications/fulltext/Standards/english/PDF/c03b_e.pdf" TargetMode="External"/><Relationship Id="rId45" Type="http://schemas.openxmlformats.org/officeDocument/2006/relationships/hyperlink" Target="http://www.wsdot.wa.gov/publications/fulltext/Standards/english/PDF/c03a_eng.pdf" TargetMode="External"/><Relationship Id="rId66" Type="http://schemas.openxmlformats.org/officeDocument/2006/relationships/hyperlink" Target="http://www.wsdot.wa.gov/publications/fulltext/Standards/english/PDF/c06f_e.pdf" TargetMode="External"/><Relationship Id="rId87" Type="http://schemas.openxmlformats.org/officeDocument/2006/relationships/hyperlink" Target="http://safety.fhwa.dot.gov/roadway_dept/policy_guide/road_hardware/barriers/pdf/cc84.pdf" TargetMode="External"/><Relationship Id="rId61" Type="http://schemas.openxmlformats.org/officeDocument/2006/relationships/hyperlink" Target="http://safety.fhwa.dot.gov/roadway_dept/policy_guide/road_hardware/barriers/pdf/cc-53.pdf" TargetMode="External"/><Relationship Id="rId82" Type="http://schemas.openxmlformats.org/officeDocument/2006/relationships/hyperlink" Target="http://safety.fhwa.dot.gov/roadway_dept/policy_guide/road_hardware/barriers/pdf/b161.pdf" TargetMode="External"/><Relationship Id="rId19" Type="http://schemas.openxmlformats.org/officeDocument/2006/relationships/hyperlink" Target="http://www.wsdot.wa.gov/publications/fulltext/Standards/english/PDF/c24.10-01_e.pdf" TargetMode="External"/><Relationship Id="rId14" Type="http://schemas.openxmlformats.org/officeDocument/2006/relationships/hyperlink" Target="http://www.wsdot.wa.gov/publications/fulltext/Standards/english/PDF/c25.22-05_e.pdf" TargetMode="External"/><Relationship Id="rId30" Type="http://schemas.openxmlformats.org/officeDocument/2006/relationships/hyperlink" Target="http://www.wsdot.wa.gov/publications/fulltext/Standards/english/PDF/c24.10-01_e.pdf" TargetMode="External"/><Relationship Id="rId35" Type="http://schemas.openxmlformats.org/officeDocument/2006/relationships/hyperlink" Target="http://www.wsdot.wa.gov/publications/fulltext/Standards/english/PDF/c25.22-05_e.pdf" TargetMode="External"/><Relationship Id="rId56" Type="http://schemas.openxmlformats.org/officeDocument/2006/relationships/hyperlink" Target="http://safety.fhwa.dot.gov/roadway_dept/policy_guide/road_hardware/barriers/pdf/cc-56.pdf" TargetMode="External"/><Relationship Id="rId77" Type="http://schemas.openxmlformats.org/officeDocument/2006/relationships/hyperlink" Target="http://dotapp7.dot.state.mn.us/edms/download?docId=1459708" TargetMode="External"/><Relationship Id="rId8" Type="http://schemas.openxmlformats.org/officeDocument/2006/relationships/hyperlink" Target="http://www.wsdot.wa.gov/publications/fulltext/Standards/english/PDF/c03a_eng.pdf" TargetMode="External"/><Relationship Id="rId51" Type="http://schemas.openxmlformats.org/officeDocument/2006/relationships/hyperlink" Target="http://mwrsf.unl.edu/researchhub/files/Report6/TRP-03-263-12.pdf" TargetMode="External"/><Relationship Id="rId72" Type="http://schemas.openxmlformats.org/officeDocument/2006/relationships/hyperlink" Target="http://www.wsdot.wa.gov/publications/fulltext/Standards/english/PDF/C22.16-05_e.pdf" TargetMode="External"/><Relationship Id="rId93" Type="http://schemas.openxmlformats.org/officeDocument/2006/relationships/hyperlink" Target="http://safety.fhwa.dot.gov/roadway_dept/policy_guide/road_hardware/barriers/pdf/cc-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69"/>
  <sheetViews>
    <sheetView tabSelected="1" zoomScale="60" zoomScaleNormal="60" zoomScaleSheetLayoutView="70" zoomScalePageLayoutView="7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I14" sqref="I14"/>
    </sheetView>
  </sheetViews>
  <sheetFormatPr defaultColWidth="9.140625" defaultRowHeight="15" x14ac:dyDescent="0.2"/>
  <cols>
    <col min="1" max="1" width="6.7109375" style="1" customWidth="1"/>
    <col min="2" max="2" width="7.5703125" style="1" customWidth="1"/>
    <col min="3" max="3" width="5.7109375" style="1" customWidth="1"/>
    <col min="4" max="4" width="9.5703125" style="1" customWidth="1"/>
    <col min="5" max="5" width="57.85546875" style="133" customWidth="1"/>
    <col min="6" max="7" width="20.7109375" style="5" hidden="1" customWidth="1"/>
    <col min="8" max="8" width="25.5703125" style="5" customWidth="1"/>
    <col min="9" max="9" width="10" style="5" customWidth="1"/>
    <col min="10" max="11" width="17.28515625" style="13" customWidth="1"/>
    <col min="12" max="12" width="16.28515625" style="13" customWidth="1"/>
    <col min="13" max="13" width="35" style="13" customWidth="1"/>
    <col min="14" max="14" width="24.5703125" style="13" customWidth="1"/>
    <col min="15" max="15" width="0.5703125" style="152" hidden="1" customWidth="1"/>
    <col min="16" max="16" width="42.85546875" style="230" customWidth="1"/>
    <col min="17" max="17" width="2" style="5" customWidth="1"/>
    <col min="18" max="18" width="4.7109375" style="5" customWidth="1"/>
    <col min="19" max="19" width="7.7109375" style="5" hidden="1" customWidth="1"/>
    <col min="20" max="27" width="4.7109375" style="5" customWidth="1"/>
    <col min="28" max="28" width="4.7109375" style="5" hidden="1" customWidth="1"/>
    <col min="29" max="29" width="4.7109375" style="5" customWidth="1"/>
    <col min="30" max="30" width="4.7109375" style="5" hidden="1" customWidth="1"/>
    <col min="31" max="31" width="4.7109375" style="5" customWidth="1"/>
    <col min="32" max="32" width="4.42578125" style="5" hidden="1" customWidth="1"/>
    <col min="33" max="33" width="4.7109375" style="5" customWidth="1"/>
    <col min="34" max="34" width="4.7109375" style="5" hidden="1" customWidth="1"/>
    <col min="35" max="36" width="4.7109375" style="5" customWidth="1"/>
    <col min="37" max="37" width="4.7109375" style="2" customWidth="1"/>
    <col min="38" max="38" width="4.7109375" style="2" hidden="1" customWidth="1"/>
    <col min="39" max="39" width="4.7109375" style="2" customWidth="1"/>
    <col min="40" max="40" width="4.7109375" style="5" customWidth="1"/>
    <col min="41" max="41" width="1.85546875" style="5" customWidth="1"/>
    <col min="42" max="42" width="37.42578125" style="2" hidden="1" customWidth="1"/>
    <col min="43" max="50" width="50.7109375" style="2" hidden="1" customWidth="1"/>
    <col min="51" max="51" width="32.42578125" style="191" hidden="1" customWidth="1"/>
    <col min="52" max="53" width="50.7109375" style="2" hidden="1" customWidth="1"/>
    <col min="54" max="58" width="80.7109375" style="2" hidden="1" customWidth="1"/>
    <col min="59" max="59" width="4.5703125" style="5" customWidth="1"/>
    <col min="60" max="60" width="14.7109375" style="1" hidden="1" customWidth="1"/>
    <col min="61" max="16384" width="9.140625" style="1"/>
  </cols>
  <sheetData>
    <row r="1" spans="1:60" ht="119.25" customHeight="1" thickBot="1" x14ac:dyDescent="0.25">
      <c r="A1" s="11"/>
      <c r="B1" s="313" t="s">
        <v>163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  <c r="AF1" s="314"/>
      <c r="AG1" s="314"/>
      <c r="AH1" s="314"/>
      <c r="AI1" s="314"/>
      <c r="AJ1" s="314"/>
      <c r="AK1" s="314"/>
      <c r="AL1" s="314"/>
      <c r="AM1" s="31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  <c r="AY1" s="284"/>
      <c r="AZ1" s="284"/>
      <c r="BA1" s="284"/>
      <c r="BB1" s="284"/>
      <c r="BC1" s="284"/>
      <c r="BD1" s="284"/>
      <c r="BE1" s="284"/>
      <c r="BF1" s="284"/>
      <c r="BG1" s="17"/>
      <c r="BH1" s="315" t="s">
        <v>144</v>
      </c>
    </row>
    <row r="2" spans="1:60" ht="63" customHeight="1" thickBot="1" x14ac:dyDescent="0.3">
      <c r="A2" s="11"/>
      <c r="B2" s="318" t="s">
        <v>5</v>
      </c>
      <c r="C2" s="319"/>
      <c r="D2" s="319"/>
      <c r="E2" s="322" t="s">
        <v>140</v>
      </c>
      <c r="F2" s="324" t="s">
        <v>16</v>
      </c>
      <c r="G2" s="324" t="s">
        <v>18</v>
      </c>
      <c r="H2" s="326" t="s">
        <v>139</v>
      </c>
      <c r="I2" s="327"/>
      <c r="J2" s="327"/>
      <c r="K2" s="327"/>
      <c r="L2" s="327"/>
      <c r="M2" s="327"/>
      <c r="N2" s="328"/>
      <c r="O2" s="329" t="s">
        <v>117</v>
      </c>
      <c r="P2" s="331" t="s">
        <v>132</v>
      </c>
      <c r="Q2" s="9"/>
      <c r="R2" s="333" t="s">
        <v>50</v>
      </c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16"/>
      <c r="AP2" s="334" t="s">
        <v>49</v>
      </c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6"/>
      <c r="BG2" s="16"/>
      <c r="BH2" s="316"/>
    </row>
    <row r="3" spans="1:60" s="3" customFormat="1" ht="102" customHeight="1" thickBot="1" x14ac:dyDescent="0.25">
      <c r="A3" s="6"/>
      <c r="B3" s="320"/>
      <c r="C3" s="321"/>
      <c r="D3" s="321"/>
      <c r="E3" s="323"/>
      <c r="F3" s="325"/>
      <c r="G3" s="325"/>
      <c r="H3" s="7" t="s">
        <v>138</v>
      </c>
      <c r="I3" s="14" t="s">
        <v>14</v>
      </c>
      <c r="J3" s="14" t="s">
        <v>141</v>
      </c>
      <c r="K3" s="14" t="s">
        <v>142</v>
      </c>
      <c r="L3" s="14" t="s">
        <v>143</v>
      </c>
      <c r="M3" s="14" t="s">
        <v>160</v>
      </c>
      <c r="N3" s="12" t="s">
        <v>161</v>
      </c>
      <c r="O3" s="330"/>
      <c r="P3" s="332"/>
      <c r="Q3" s="40"/>
      <c r="R3" s="337" t="s">
        <v>47</v>
      </c>
      <c r="S3" s="286"/>
      <c r="T3" s="15" t="s">
        <v>13</v>
      </c>
      <c r="U3" s="15" t="s">
        <v>105</v>
      </c>
      <c r="V3" s="15" t="s">
        <v>48</v>
      </c>
      <c r="W3" s="15" t="s">
        <v>106</v>
      </c>
      <c r="X3" s="15" t="s">
        <v>11</v>
      </c>
      <c r="Y3" s="15" t="s">
        <v>107</v>
      </c>
      <c r="Z3" s="15" t="s">
        <v>108</v>
      </c>
      <c r="AA3" s="285" t="s">
        <v>109</v>
      </c>
      <c r="AB3" s="286"/>
      <c r="AC3" s="285" t="s">
        <v>7</v>
      </c>
      <c r="AD3" s="286"/>
      <c r="AE3" s="285" t="s">
        <v>46</v>
      </c>
      <c r="AF3" s="286"/>
      <c r="AG3" s="285" t="s">
        <v>9</v>
      </c>
      <c r="AH3" s="286"/>
      <c r="AI3" s="15" t="s">
        <v>10</v>
      </c>
      <c r="AJ3" s="15" t="s">
        <v>8</v>
      </c>
      <c r="AK3" s="285" t="s">
        <v>6</v>
      </c>
      <c r="AL3" s="286"/>
      <c r="AM3" s="15" t="s">
        <v>45</v>
      </c>
      <c r="AN3" s="15" t="s">
        <v>12</v>
      </c>
      <c r="AO3" s="40"/>
      <c r="AP3" s="66" t="s">
        <v>47</v>
      </c>
      <c r="AQ3" s="67" t="s">
        <v>13</v>
      </c>
      <c r="AR3" s="67" t="s">
        <v>105</v>
      </c>
      <c r="AS3" s="67" t="s">
        <v>48</v>
      </c>
      <c r="AT3" s="67" t="s">
        <v>106</v>
      </c>
      <c r="AU3" s="67" t="s">
        <v>11</v>
      </c>
      <c r="AV3" s="67" t="s">
        <v>107</v>
      </c>
      <c r="AW3" s="67" t="s">
        <v>108</v>
      </c>
      <c r="AX3" s="67" t="s">
        <v>109</v>
      </c>
      <c r="AY3" s="67" t="s">
        <v>7</v>
      </c>
      <c r="AZ3" s="67" t="s">
        <v>46</v>
      </c>
      <c r="BA3" s="67" t="s">
        <v>9</v>
      </c>
      <c r="BB3" s="67" t="s">
        <v>10</v>
      </c>
      <c r="BC3" s="67" t="s">
        <v>8</v>
      </c>
      <c r="BD3" s="67" t="s">
        <v>6</v>
      </c>
      <c r="BE3" s="67" t="s">
        <v>45</v>
      </c>
      <c r="BF3" s="67" t="s">
        <v>12</v>
      </c>
      <c r="BG3" s="40"/>
      <c r="BH3" s="317"/>
    </row>
    <row r="4" spans="1:60" ht="17.25" hidden="1" customHeight="1" x14ac:dyDescent="0.2">
      <c r="A4" s="295">
        <v>43281</v>
      </c>
      <c r="B4" s="297" t="s">
        <v>19</v>
      </c>
      <c r="C4" s="300"/>
      <c r="D4" s="238"/>
      <c r="E4" s="29"/>
      <c r="F4" s="52"/>
      <c r="G4" s="26"/>
      <c r="H4" s="41"/>
      <c r="I4" s="24"/>
      <c r="J4" s="49"/>
      <c r="K4" s="49"/>
      <c r="L4" s="49"/>
      <c r="M4" s="49"/>
      <c r="N4" s="158"/>
      <c r="O4" s="158"/>
      <c r="P4" s="210"/>
      <c r="Q4" s="35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35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94"/>
      <c r="BE4" s="94"/>
      <c r="BF4" s="41"/>
      <c r="BG4" s="38"/>
      <c r="BH4" s="49"/>
    </row>
    <row r="5" spans="1:60" ht="16.5" hidden="1" thickBot="1" x14ac:dyDescent="0.25">
      <c r="A5" s="296"/>
      <c r="B5" s="298"/>
      <c r="C5" s="301"/>
      <c r="D5" s="239"/>
      <c r="E5" s="46"/>
      <c r="F5" s="57"/>
      <c r="G5" s="48"/>
      <c r="H5" s="43"/>
      <c r="I5" s="28"/>
      <c r="J5" s="58"/>
      <c r="K5" s="58"/>
      <c r="L5" s="58"/>
      <c r="M5" s="58"/>
      <c r="N5" s="159"/>
      <c r="O5" s="159"/>
      <c r="P5" s="217"/>
      <c r="Q5" s="37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37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159"/>
      <c r="BE5" s="159"/>
      <c r="BF5" s="43"/>
      <c r="BG5" s="33"/>
      <c r="BH5" s="58"/>
    </row>
    <row r="6" spans="1:60" ht="17.25" customHeight="1" thickBot="1" x14ac:dyDescent="0.25">
      <c r="A6" s="296"/>
      <c r="B6" s="299"/>
      <c r="C6" s="302" t="s">
        <v>15</v>
      </c>
      <c r="D6" s="304" t="s">
        <v>115</v>
      </c>
      <c r="E6" s="59"/>
      <c r="F6" s="41"/>
      <c r="G6" s="26"/>
      <c r="H6" s="158"/>
      <c r="I6" s="18"/>
      <c r="J6" s="158"/>
      <c r="K6" s="158"/>
      <c r="L6" s="158"/>
      <c r="M6" s="158"/>
      <c r="N6" s="18"/>
      <c r="O6" s="177"/>
      <c r="P6" s="212"/>
      <c r="Q6" s="35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35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18"/>
      <c r="BE6" s="18"/>
      <c r="BF6" s="41"/>
      <c r="BG6" s="38"/>
      <c r="BH6" s="158"/>
    </row>
    <row r="7" spans="1:60" s="122" customFormat="1" ht="42" customHeight="1" x14ac:dyDescent="0.2">
      <c r="A7" s="296"/>
      <c r="B7" s="299"/>
      <c r="C7" s="303"/>
      <c r="D7" s="305"/>
      <c r="E7" s="167" t="s">
        <v>116</v>
      </c>
      <c r="F7" s="27" t="s">
        <v>92</v>
      </c>
      <c r="G7" s="86" t="s">
        <v>82</v>
      </c>
      <c r="H7" s="177" t="s">
        <v>2</v>
      </c>
      <c r="I7" s="177" t="s">
        <v>4</v>
      </c>
      <c r="J7" s="249" t="s">
        <v>159</v>
      </c>
      <c r="K7" s="177"/>
      <c r="L7" s="54" t="s">
        <v>150</v>
      </c>
      <c r="M7" s="177" t="s">
        <v>151</v>
      </c>
      <c r="N7" s="177"/>
      <c r="O7" s="134">
        <f>SUM(S7+AB7+AF7+AH7+AD7+AL7)</f>
        <v>2</v>
      </c>
      <c r="P7" s="250" t="s">
        <v>164</v>
      </c>
      <c r="Q7" s="35"/>
      <c r="R7" s="181"/>
      <c r="S7" s="168">
        <v>2</v>
      </c>
      <c r="T7" s="177"/>
      <c r="U7" s="177"/>
      <c r="V7" s="177"/>
      <c r="W7" s="177"/>
      <c r="X7" s="177"/>
      <c r="Y7" s="177"/>
      <c r="Z7" s="177"/>
      <c r="AA7" s="181"/>
      <c r="AB7" s="168"/>
      <c r="AC7" s="179"/>
      <c r="AD7" s="168"/>
      <c r="AE7" s="181"/>
      <c r="AF7" s="168"/>
      <c r="AG7" s="181"/>
      <c r="AH7" s="177"/>
      <c r="AI7" s="177"/>
      <c r="AJ7" s="177"/>
      <c r="AK7" s="185"/>
      <c r="AL7" s="177"/>
      <c r="AM7" s="177"/>
      <c r="AN7" s="177"/>
      <c r="AO7" s="35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18"/>
      <c r="BE7" s="18"/>
      <c r="BF7" s="41"/>
      <c r="BG7" s="38"/>
      <c r="BH7" s="177"/>
    </row>
    <row r="8" spans="1:60" s="87" customFormat="1" ht="18" customHeight="1" thickBot="1" x14ac:dyDescent="0.25">
      <c r="A8" s="296"/>
      <c r="B8" s="299"/>
      <c r="C8" s="303"/>
      <c r="D8" s="306"/>
      <c r="E8" s="46"/>
      <c r="F8" s="97"/>
      <c r="G8" s="111"/>
      <c r="H8" s="159"/>
      <c r="I8" s="23"/>
      <c r="J8" s="159"/>
      <c r="K8" s="159"/>
      <c r="L8" s="159"/>
      <c r="M8" s="159"/>
      <c r="N8" s="159"/>
      <c r="O8" s="159"/>
      <c r="P8" s="217"/>
      <c r="Q8" s="37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37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100"/>
      <c r="BD8" s="112"/>
      <c r="BE8" s="112"/>
      <c r="BF8" s="43"/>
      <c r="BG8" s="51"/>
      <c r="BH8" s="159"/>
    </row>
    <row r="9" spans="1:60" s="107" customFormat="1" ht="27.75" customHeight="1" x14ac:dyDescent="0.2">
      <c r="A9" s="296"/>
      <c r="B9" s="299"/>
      <c r="C9" s="303"/>
      <c r="D9" s="304" t="s">
        <v>96</v>
      </c>
      <c r="E9" s="166"/>
      <c r="F9" s="176"/>
      <c r="G9" s="113"/>
      <c r="H9" s="170"/>
      <c r="I9" s="71"/>
      <c r="J9" s="170"/>
      <c r="K9" s="170"/>
      <c r="L9" s="170"/>
      <c r="M9" s="170"/>
      <c r="N9" s="170"/>
      <c r="O9" s="158"/>
      <c r="P9" s="212"/>
      <c r="Q9" s="175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5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92"/>
      <c r="BD9" s="96"/>
      <c r="BE9" s="96"/>
      <c r="BF9" s="173"/>
      <c r="BG9" s="39"/>
      <c r="BH9" s="170"/>
    </row>
    <row r="10" spans="1:60" s="102" customFormat="1" ht="54" customHeight="1" x14ac:dyDescent="0.2">
      <c r="A10" s="296"/>
      <c r="B10" s="299"/>
      <c r="C10" s="303"/>
      <c r="D10" s="305"/>
      <c r="E10" s="195" t="s">
        <v>84</v>
      </c>
      <c r="F10" s="251" t="s">
        <v>83</v>
      </c>
      <c r="G10" s="242" t="s">
        <v>95</v>
      </c>
      <c r="H10" s="252" t="s">
        <v>2</v>
      </c>
      <c r="I10" s="252" t="s">
        <v>4</v>
      </c>
      <c r="J10" s="253" t="s">
        <v>146</v>
      </c>
      <c r="K10" s="253" t="s">
        <v>145</v>
      </c>
      <c r="L10" s="253" t="s">
        <v>148</v>
      </c>
      <c r="M10" s="253"/>
      <c r="N10" s="246" t="s">
        <v>145</v>
      </c>
      <c r="O10" s="247">
        <f t="shared" ref="O10:O11" si="0">SUM(S10+AB10+AF10+AH10+AD10+AL10)</f>
        <v>0</v>
      </c>
      <c r="P10" s="248" t="s">
        <v>134</v>
      </c>
      <c r="Q10" s="164"/>
      <c r="R10" s="179"/>
      <c r="S10" s="168">
        <v>0</v>
      </c>
      <c r="T10" s="177"/>
      <c r="U10" s="177"/>
      <c r="V10" s="177"/>
      <c r="W10" s="177"/>
      <c r="X10" s="177"/>
      <c r="Y10" s="177"/>
      <c r="Z10" s="177"/>
      <c r="AA10" s="179"/>
      <c r="AB10" s="168"/>
      <c r="AC10" s="184"/>
      <c r="AD10" s="168"/>
      <c r="AE10" s="181"/>
      <c r="AF10" s="168"/>
      <c r="AG10" s="179"/>
      <c r="AH10" s="177"/>
      <c r="AI10" s="177"/>
      <c r="AJ10" s="177"/>
      <c r="AK10" s="181"/>
      <c r="AL10" s="177"/>
      <c r="AM10" s="177"/>
      <c r="AN10" s="177"/>
      <c r="AO10" s="164"/>
      <c r="AP10" s="171"/>
      <c r="AQ10" s="171"/>
      <c r="AR10" s="171"/>
      <c r="AS10" s="171"/>
      <c r="AT10" s="171"/>
      <c r="AU10" s="171"/>
      <c r="AV10" s="171"/>
      <c r="AW10" s="171"/>
      <c r="AX10" s="171"/>
      <c r="AY10" s="192" t="s">
        <v>122</v>
      </c>
      <c r="AZ10" s="171"/>
      <c r="BA10" s="171"/>
      <c r="BB10" s="171"/>
      <c r="BC10" s="172"/>
      <c r="BD10" s="71"/>
      <c r="BE10" s="71"/>
      <c r="BF10" s="171"/>
      <c r="BG10" s="39"/>
      <c r="BH10" s="177"/>
    </row>
    <row r="11" spans="1:60" s="4" customFormat="1" ht="54" customHeight="1" x14ac:dyDescent="0.2">
      <c r="A11" s="296"/>
      <c r="B11" s="299"/>
      <c r="C11" s="303"/>
      <c r="D11" s="305"/>
      <c r="E11" s="174" t="s">
        <v>91</v>
      </c>
      <c r="F11" s="241" t="s">
        <v>90</v>
      </c>
      <c r="G11" s="242" t="s">
        <v>82</v>
      </c>
      <c r="H11" s="244" t="s">
        <v>153</v>
      </c>
      <c r="I11" s="244" t="s">
        <v>4</v>
      </c>
      <c r="J11" s="244" t="s">
        <v>152</v>
      </c>
      <c r="K11" s="254"/>
      <c r="L11" s="254" t="s">
        <v>154</v>
      </c>
      <c r="M11" s="254"/>
      <c r="N11" s="255"/>
      <c r="O11" s="247">
        <f t="shared" si="0"/>
        <v>0</v>
      </c>
      <c r="P11" s="248" t="s">
        <v>149</v>
      </c>
      <c r="Q11" s="175"/>
      <c r="R11" s="180"/>
      <c r="S11" s="168">
        <v>0</v>
      </c>
      <c r="T11" s="170"/>
      <c r="U11" s="170"/>
      <c r="V11" s="170"/>
      <c r="W11" s="170"/>
      <c r="X11" s="170"/>
      <c r="Y11" s="170"/>
      <c r="Z11" s="170"/>
      <c r="AA11" s="182"/>
      <c r="AB11" s="168"/>
      <c r="AC11" s="181"/>
      <c r="AD11" s="168"/>
      <c r="AE11" s="186"/>
      <c r="AF11" s="168"/>
      <c r="AG11" s="181"/>
      <c r="AH11" s="177"/>
      <c r="AI11" s="170"/>
      <c r="AJ11" s="170"/>
      <c r="AK11" s="186"/>
      <c r="AL11" s="177"/>
      <c r="AM11" s="170"/>
      <c r="AN11" s="170"/>
      <c r="AO11" s="175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95"/>
      <c r="BE11" s="187"/>
      <c r="BF11" s="173"/>
      <c r="BG11" s="39"/>
      <c r="BH11" s="170"/>
    </row>
    <row r="12" spans="1:60" ht="16.5" thickBot="1" x14ac:dyDescent="0.25">
      <c r="A12" s="296"/>
      <c r="B12" s="299"/>
      <c r="C12" s="303"/>
      <c r="D12" s="306"/>
      <c r="E12" s="60"/>
      <c r="F12" s="43"/>
      <c r="G12" s="48"/>
      <c r="H12" s="159"/>
      <c r="I12" s="23"/>
      <c r="J12" s="159"/>
      <c r="K12" s="159"/>
      <c r="L12" s="159"/>
      <c r="M12" s="159"/>
      <c r="N12" s="23"/>
      <c r="O12" s="159"/>
      <c r="P12" s="217"/>
      <c r="Q12" s="37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37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85"/>
      <c r="BE12" s="85"/>
      <c r="BF12" s="43"/>
      <c r="BG12" s="51"/>
      <c r="BH12" s="159"/>
    </row>
    <row r="13" spans="1:60" ht="15.75" customHeight="1" x14ac:dyDescent="0.25">
      <c r="A13" s="307" t="s">
        <v>32</v>
      </c>
      <c r="B13" s="309" t="s">
        <v>33</v>
      </c>
      <c r="C13" s="310"/>
      <c r="D13" s="304" t="s">
        <v>99</v>
      </c>
      <c r="E13" s="44"/>
      <c r="F13" s="41"/>
      <c r="G13" s="26"/>
      <c r="H13" s="41"/>
      <c r="I13" s="158"/>
      <c r="J13" s="158"/>
      <c r="K13" s="158"/>
      <c r="L13" s="158"/>
      <c r="M13" s="158"/>
      <c r="N13" s="158"/>
      <c r="O13" s="170"/>
      <c r="P13" s="212"/>
      <c r="Q13" s="35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35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158"/>
      <c r="BE13" s="158"/>
      <c r="BF13" s="41"/>
      <c r="BG13" s="74"/>
      <c r="BH13" s="158"/>
    </row>
    <row r="14" spans="1:60" ht="35.1" customHeight="1" x14ac:dyDescent="0.2">
      <c r="A14" s="308"/>
      <c r="B14" s="311"/>
      <c r="C14" s="312"/>
      <c r="D14" s="305"/>
      <c r="E14" s="174" t="s">
        <v>101</v>
      </c>
      <c r="F14" s="176" t="s">
        <v>87</v>
      </c>
      <c r="G14" s="86" t="s">
        <v>86</v>
      </c>
      <c r="H14" s="69" t="s">
        <v>3</v>
      </c>
      <c r="I14" s="170" t="s">
        <v>4</v>
      </c>
      <c r="J14" s="170" t="s">
        <v>162</v>
      </c>
      <c r="K14" s="176"/>
      <c r="L14" s="176"/>
      <c r="M14" s="176"/>
      <c r="N14" s="54" t="s">
        <v>155</v>
      </c>
      <c r="O14" s="134">
        <f>SUM(S14+AB14+AF14+AH14+AD14+AL14)</f>
        <v>1</v>
      </c>
      <c r="P14" s="212"/>
      <c r="Q14" s="164"/>
      <c r="R14" s="183"/>
      <c r="S14" s="168">
        <v>1</v>
      </c>
      <c r="T14" s="177"/>
      <c r="U14" s="177"/>
      <c r="V14" s="177"/>
      <c r="W14" s="177"/>
      <c r="X14" s="177"/>
      <c r="Y14" s="177"/>
      <c r="Z14" s="177"/>
      <c r="AA14" s="194"/>
      <c r="AB14" s="168"/>
      <c r="AC14" s="185"/>
      <c r="AD14" s="168"/>
      <c r="AE14" s="179"/>
      <c r="AF14" s="168"/>
      <c r="AG14" s="179"/>
      <c r="AH14" s="177"/>
      <c r="AI14" s="177"/>
      <c r="AJ14" s="177"/>
      <c r="AK14" s="179"/>
      <c r="AL14" s="177"/>
      <c r="AM14" s="177"/>
      <c r="AN14" s="177"/>
      <c r="AO14" s="164"/>
      <c r="AP14" s="171"/>
      <c r="AQ14" s="171"/>
      <c r="AR14" s="171"/>
      <c r="AS14" s="171"/>
      <c r="AT14" s="171"/>
      <c r="AU14" s="171"/>
      <c r="AV14" s="171"/>
      <c r="AW14" s="171"/>
      <c r="AX14" s="171"/>
      <c r="AY14" s="189" t="s">
        <v>123</v>
      </c>
      <c r="AZ14" s="171"/>
      <c r="BA14" s="171" t="s">
        <v>128</v>
      </c>
      <c r="BB14" s="171"/>
      <c r="BC14" s="171"/>
      <c r="BD14" s="177"/>
      <c r="BE14" s="177"/>
      <c r="BF14" s="171"/>
      <c r="BG14" s="75"/>
      <c r="BH14" s="176" t="s">
        <v>17</v>
      </c>
    </row>
    <row r="15" spans="1:60" ht="35.1" customHeight="1" x14ac:dyDescent="0.2">
      <c r="A15" s="308"/>
      <c r="B15" s="311"/>
      <c r="C15" s="312"/>
      <c r="D15" s="305"/>
      <c r="E15" s="128" t="s">
        <v>97</v>
      </c>
      <c r="F15" s="176" t="s">
        <v>70</v>
      </c>
      <c r="G15" s="86" t="s">
        <v>71</v>
      </c>
      <c r="H15" s="69" t="s">
        <v>3</v>
      </c>
      <c r="I15" s="170" t="s">
        <v>4</v>
      </c>
      <c r="J15" s="170" t="s">
        <v>162</v>
      </c>
      <c r="K15" s="70"/>
      <c r="L15" s="70"/>
      <c r="M15" s="70"/>
      <c r="N15" s="54" t="s">
        <v>155</v>
      </c>
      <c r="O15" s="134">
        <f t="shared" ref="O15:O19" si="1">SUM(S15+AB15+AF15+AH15+AD15+AL15)</f>
        <v>1</v>
      </c>
      <c r="P15" s="168"/>
      <c r="Q15" s="164"/>
      <c r="R15" s="183"/>
      <c r="S15" s="168">
        <v>1</v>
      </c>
      <c r="T15" s="177"/>
      <c r="U15" s="177"/>
      <c r="V15" s="177"/>
      <c r="W15" s="177"/>
      <c r="X15" s="177"/>
      <c r="Y15" s="177"/>
      <c r="Z15" s="177"/>
      <c r="AA15" s="180"/>
      <c r="AB15" s="168"/>
      <c r="AC15" s="184"/>
      <c r="AD15" s="168"/>
      <c r="AE15" s="179"/>
      <c r="AF15" s="168"/>
      <c r="AG15" s="179"/>
      <c r="AH15" s="177"/>
      <c r="AI15" s="177"/>
      <c r="AJ15" s="177"/>
      <c r="AK15" s="179"/>
      <c r="AL15" s="177"/>
      <c r="AM15" s="177"/>
      <c r="AN15" s="177"/>
      <c r="AO15" s="164"/>
      <c r="AP15" s="177" t="s">
        <v>125</v>
      </c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 t="s">
        <v>128</v>
      </c>
      <c r="BB15" s="171"/>
      <c r="BC15" s="171"/>
      <c r="BD15" s="177"/>
      <c r="BE15" s="177"/>
      <c r="BF15" s="171"/>
      <c r="BG15" s="75"/>
      <c r="BH15" s="70"/>
    </row>
    <row r="16" spans="1:60" ht="35.1" customHeight="1" x14ac:dyDescent="0.2">
      <c r="A16" s="308"/>
      <c r="B16" s="311"/>
      <c r="C16" s="312"/>
      <c r="D16" s="305"/>
      <c r="E16" s="128" t="s">
        <v>102</v>
      </c>
      <c r="F16" s="241" t="s">
        <v>72</v>
      </c>
      <c r="G16" s="242"/>
      <c r="H16" s="243" t="s">
        <v>2</v>
      </c>
      <c r="I16" s="244" t="s">
        <v>4</v>
      </c>
      <c r="J16" s="245" t="s">
        <v>147</v>
      </c>
      <c r="K16" s="245"/>
      <c r="L16" s="245"/>
      <c r="M16" s="245"/>
      <c r="N16" s="246" t="s">
        <v>155</v>
      </c>
      <c r="O16" s="247">
        <f t="shared" si="1"/>
        <v>1</v>
      </c>
      <c r="P16" s="248" t="s">
        <v>135</v>
      </c>
      <c r="Q16" s="164"/>
      <c r="R16" s="183"/>
      <c r="S16" s="168">
        <v>1</v>
      </c>
      <c r="T16" s="177"/>
      <c r="U16" s="177"/>
      <c r="V16" s="177"/>
      <c r="W16" s="177"/>
      <c r="X16" s="177"/>
      <c r="Y16" s="177"/>
      <c r="Z16" s="177"/>
      <c r="AA16" s="194"/>
      <c r="AB16" s="168"/>
      <c r="AC16" s="181"/>
      <c r="AD16" s="168"/>
      <c r="AE16" s="179"/>
      <c r="AF16" s="168"/>
      <c r="AG16" s="179"/>
      <c r="AH16" s="177"/>
      <c r="AI16" s="177"/>
      <c r="AJ16" s="177"/>
      <c r="AK16" s="179"/>
      <c r="AL16" s="177"/>
      <c r="AM16" s="177"/>
      <c r="AN16" s="177"/>
      <c r="AO16" s="164"/>
      <c r="AP16" s="177" t="s">
        <v>125</v>
      </c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 t="s">
        <v>128</v>
      </c>
      <c r="BB16" s="171"/>
      <c r="BC16" s="171"/>
      <c r="BD16" s="197"/>
      <c r="BE16" s="197"/>
      <c r="BF16" s="171"/>
      <c r="BG16" s="75"/>
      <c r="BH16" s="70"/>
    </row>
    <row r="17" spans="1:60" ht="35.1" customHeight="1" x14ac:dyDescent="0.2">
      <c r="A17" s="308"/>
      <c r="B17" s="311"/>
      <c r="C17" s="312"/>
      <c r="D17" s="305"/>
      <c r="E17" s="174" t="s">
        <v>100</v>
      </c>
      <c r="F17" s="176" t="s">
        <v>64</v>
      </c>
      <c r="G17" s="86" t="s">
        <v>59</v>
      </c>
      <c r="H17" s="69" t="s">
        <v>3</v>
      </c>
      <c r="I17" s="170" t="s">
        <v>4</v>
      </c>
      <c r="J17" s="170" t="s">
        <v>162</v>
      </c>
      <c r="K17" s="176"/>
      <c r="L17" s="176"/>
      <c r="M17" s="176"/>
      <c r="N17" s="54" t="s">
        <v>155</v>
      </c>
      <c r="O17" s="134">
        <f t="shared" si="1"/>
        <v>0</v>
      </c>
      <c r="P17" s="168"/>
      <c r="Q17" s="164"/>
      <c r="R17" s="179"/>
      <c r="S17" s="168">
        <v>0</v>
      </c>
      <c r="T17" s="177"/>
      <c r="U17" s="177"/>
      <c r="V17" s="177"/>
      <c r="W17" s="177"/>
      <c r="X17" s="177"/>
      <c r="Y17" s="177"/>
      <c r="Z17" s="177"/>
      <c r="AA17" s="180"/>
      <c r="AB17" s="168"/>
      <c r="AC17" s="182"/>
      <c r="AD17" s="168"/>
      <c r="AE17" s="179"/>
      <c r="AF17" s="168"/>
      <c r="AG17" s="179"/>
      <c r="AH17" s="177"/>
      <c r="AI17" s="177"/>
      <c r="AJ17" s="177"/>
      <c r="AK17" s="179"/>
      <c r="AL17" s="177"/>
      <c r="AM17" s="177"/>
      <c r="AN17" s="177"/>
      <c r="AO17" s="164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 t="s">
        <v>128</v>
      </c>
      <c r="BB17" s="171"/>
      <c r="BC17" s="171"/>
      <c r="BD17" s="177"/>
      <c r="BE17" s="177"/>
      <c r="BF17" s="171"/>
      <c r="BG17" s="76"/>
      <c r="BH17" s="176" t="s">
        <v>36</v>
      </c>
    </row>
    <row r="18" spans="1:60" ht="35.1" customHeight="1" x14ac:dyDescent="0.2">
      <c r="A18" s="308"/>
      <c r="B18" s="311"/>
      <c r="C18" s="312"/>
      <c r="D18" s="305"/>
      <c r="E18" s="129" t="s">
        <v>73</v>
      </c>
      <c r="F18" s="27" t="s">
        <v>69</v>
      </c>
      <c r="G18" s="47"/>
      <c r="H18" s="47" t="s">
        <v>3</v>
      </c>
      <c r="I18" s="177" t="s">
        <v>4</v>
      </c>
      <c r="J18" s="170" t="s">
        <v>162</v>
      </c>
      <c r="K18" s="161"/>
      <c r="L18" s="161"/>
      <c r="M18" s="161"/>
      <c r="N18" s="54" t="s">
        <v>155</v>
      </c>
      <c r="O18" s="134">
        <f t="shared" si="1"/>
        <v>0</v>
      </c>
      <c r="P18" s="212"/>
      <c r="Q18" s="164"/>
      <c r="R18" s="179"/>
      <c r="S18" s="168">
        <v>0</v>
      </c>
      <c r="T18" s="177"/>
      <c r="U18" s="177"/>
      <c r="V18" s="177"/>
      <c r="W18" s="177"/>
      <c r="X18" s="177"/>
      <c r="Y18" s="177"/>
      <c r="Z18" s="177"/>
      <c r="AA18" s="180"/>
      <c r="AB18" s="168"/>
      <c r="AC18" s="181"/>
      <c r="AD18" s="168"/>
      <c r="AE18" s="179"/>
      <c r="AF18" s="168"/>
      <c r="AG18" s="179"/>
      <c r="AH18" s="177"/>
      <c r="AI18" s="177"/>
      <c r="AJ18" s="177"/>
      <c r="AK18" s="179"/>
      <c r="AL18" s="177"/>
      <c r="AM18" s="177"/>
      <c r="AN18" s="177"/>
      <c r="AO18" s="164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 t="s">
        <v>128</v>
      </c>
      <c r="BB18" s="171"/>
      <c r="BC18" s="172"/>
      <c r="BD18" s="95"/>
      <c r="BE18" s="95"/>
      <c r="BF18" s="171"/>
      <c r="BG18" s="75"/>
      <c r="BH18" s="161"/>
    </row>
    <row r="19" spans="1:60" ht="35.1" customHeight="1" x14ac:dyDescent="0.2">
      <c r="A19" s="308"/>
      <c r="B19" s="311"/>
      <c r="C19" s="312"/>
      <c r="D19" s="305"/>
      <c r="E19" s="127" t="s">
        <v>74</v>
      </c>
      <c r="F19" s="170"/>
      <c r="G19" s="69"/>
      <c r="H19" s="47" t="s">
        <v>3</v>
      </c>
      <c r="I19" s="177" t="s">
        <v>4</v>
      </c>
      <c r="J19" s="170" t="s">
        <v>162</v>
      </c>
      <c r="K19" s="196"/>
      <c r="L19" s="196"/>
      <c r="M19" s="196"/>
      <c r="N19" s="54" t="s">
        <v>155</v>
      </c>
      <c r="O19" s="134">
        <f t="shared" si="1"/>
        <v>0</v>
      </c>
      <c r="P19" s="168"/>
      <c r="Q19" s="164"/>
      <c r="R19" s="179"/>
      <c r="S19" s="168">
        <v>0</v>
      </c>
      <c r="T19" s="177"/>
      <c r="U19" s="177"/>
      <c r="V19" s="177"/>
      <c r="W19" s="177"/>
      <c r="X19" s="177"/>
      <c r="Y19" s="177"/>
      <c r="Z19" s="177"/>
      <c r="AA19" s="180"/>
      <c r="AB19" s="168"/>
      <c r="AC19" s="179"/>
      <c r="AD19" s="168"/>
      <c r="AE19" s="179"/>
      <c r="AF19" s="168"/>
      <c r="AG19" s="179"/>
      <c r="AH19" s="177"/>
      <c r="AI19" s="177"/>
      <c r="AJ19" s="177"/>
      <c r="AK19" s="179"/>
      <c r="AL19" s="177"/>
      <c r="AM19" s="177"/>
      <c r="AN19" s="177"/>
      <c r="AO19" s="164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 t="s">
        <v>128</v>
      </c>
      <c r="BB19" s="171"/>
      <c r="BC19" s="172"/>
      <c r="BD19" s="177"/>
      <c r="BE19" s="177"/>
      <c r="BF19" s="171"/>
      <c r="BG19" s="75"/>
      <c r="BH19" s="176" t="s">
        <v>37</v>
      </c>
    </row>
    <row r="20" spans="1:60" s="87" customFormat="1" ht="16.5" thickBot="1" x14ac:dyDescent="0.25">
      <c r="A20" s="308"/>
      <c r="B20" s="311"/>
      <c r="C20" s="312"/>
      <c r="D20" s="305"/>
      <c r="E20" s="46"/>
      <c r="F20" s="97"/>
      <c r="G20" s="48"/>
      <c r="H20" s="48"/>
      <c r="I20" s="159"/>
      <c r="J20" s="118"/>
      <c r="K20" s="118"/>
      <c r="L20" s="118"/>
      <c r="M20" s="118"/>
      <c r="N20" s="23"/>
      <c r="O20" s="159"/>
      <c r="P20" s="217"/>
      <c r="Q20" s="37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37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178"/>
      <c r="BE20" s="178"/>
      <c r="BF20" s="43"/>
      <c r="BG20" s="77"/>
      <c r="BH20" s="118"/>
    </row>
    <row r="21" spans="1:60" s="4" customFormat="1" x14ac:dyDescent="0.2">
      <c r="A21" s="308"/>
      <c r="B21" s="311"/>
      <c r="C21" s="312"/>
      <c r="D21" s="304" t="s">
        <v>98</v>
      </c>
      <c r="E21" s="130"/>
      <c r="F21" s="117"/>
      <c r="G21" s="117"/>
      <c r="H21" s="117"/>
      <c r="I21" s="117"/>
      <c r="J21" s="117"/>
      <c r="K21" s="117"/>
      <c r="L21" s="117"/>
      <c r="M21" s="117"/>
      <c r="N21" s="71"/>
      <c r="O21" s="158"/>
      <c r="P21" s="212"/>
      <c r="Q21" s="175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5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0"/>
      <c r="BE21" s="170"/>
      <c r="BF21" s="173"/>
      <c r="BG21" s="88"/>
      <c r="BH21" s="117"/>
    </row>
    <row r="22" spans="1:60" ht="30" customHeight="1" x14ac:dyDescent="0.2">
      <c r="A22" s="308"/>
      <c r="B22" s="311"/>
      <c r="C22" s="312"/>
      <c r="D22" s="305"/>
      <c r="E22" s="124" t="s">
        <v>34</v>
      </c>
      <c r="F22" s="27" t="s">
        <v>63</v>
      </c>
      <c r="G22" s="84" t="s">
        <v>59</v>
      </c>
      <c r="H22" s="47" t="s">
        <v>3</v>
      </c>
      <c r="I22" s="177" t="s">
        <v>4</v>
      </c>
      <c r="J22" s="170" t="s">
        <v>162</v>
      </c>
      <c r="K22" s="27"/>
      <c r="L22" s="27"/>
      <c r="M22" s="27"/>
      <c r="N22" s="54" t="s">
        <v>155</v>
      </c>
      <c r="O22" s="134">
        <f>SUM(S22+AB22+AF22+AH22+AD22+AL22)</f>
        <v>0</v>
      </c>
      <c r="P22" s="214"/>
      <c r="Q22" s="164"/>
      <c r="R22" s="179"/>
      <c r="S22" s="168">
        <v>0</v>
      </c>
      <c r="T22" s="177"/>
      <c r="U22" s="177"/>
      <c r="V22" s="177"/>
      <c r="W22" s="177"/>
      <c r="X22" s="177"/>
      <c r="Y22" s="177"/>
      <c r="Z22" s="177"/>
      <c r="AA22" s="181"/>
      <c r="AB22" s="168"/>
      <c r="AC22" s="181"/>
      <c r="AD22" s="168"/>
      <c r="AE22" s="179"/>
      <c r="AF22" s="168"/>
      <c r="AG22" s="179"/>
      <c r="AH22" s="177"/>
      <c r="AI22" s="177"/>
      <c r="AJ22" s="177"/>
      <c r="AK22" s="179"/>
      <c r="AL22" s="177"/>
      <c r="AM22" s="177"/>
      <c r="AN22" s="177"/>
      <c r="AO22" s="164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 t="s">
        <v>129</v>
      </c>
      <c r="BB22" s="171"/>
      <c r="BC22" s="171"/>
      <c r="BD22" s="177"/>
      <c r="BE22" s="177"/>
      <c r="BF22" s="171"/>
      <c r="BG22" s="75"/>
      <c r="BH22" s="27" t="s">
        <v>35</v>
      </c>
    </row>
    <row r="23" spans="1:60" s="209" customFormat="1" ht="30" customHeight="1" x14ac:dyDescent="0.2">
      <c r="A23" s="308"/>
      <c r="B23" s="311"/>
      <c r="C23" s="312"/>
      <c r="D23" s="305"/>
      <c r="E23" s="231" t="s">
        <v>136</v>
      </c>
      <c r="F23" s="280"/>
      <c r="G23" s="281"/>
      <c r="H23" s="282"/>
      <c r="I23" s="255"/>
      <c r="J23" s="283" t="s">
        <v>165</v>
      </c>
      <c r="K23" s="27"/>
      <c r="L23" s="27"/>
      <c r="M23" s="27"/>
      <c r="N23" s="54" t="s">
        <v>155</v>
      </c>
      <c r="O23" s="203"/>
      <c r="P23" s="219" t="s">
        <v>137</v>
      </c>
      <c r="Q23" s="204"/>
      <c r="R23" s="169"/>
      <c r="S23" s="206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204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169"/>
      <c r="BE23" s="169"/>
      <c r="BF23" s="208"/>
      <c r="BG23" s="76"/>
      <c r="BH23" s="27"/>
    </row>
    <row r="24" spans="1:60" s="87" customFormat="1" ht="16.5" thickBot="1" x14ac:dyDescent="0.25">
      <c r="A24" s="308"/>
      <c r="B24" s="311"/>
      <c r="C24" s="312"/>
      <c r="D24" s="306"/>
      <c r="E24" s="131"/>
      <c r="F24" s="90"/>
      <c r="G24" s="90"/>
      <c r="H24" s="90"/>
      <c r="I24" s="90"/>
      <c r="J24" s="89"/>
      <c r="K24" s="89"/>
      <c r="L24" s="89"/>
      <c r="M24" s="89"/>
      <c r="N24" s="85"/>
      <c r="O24" s="159"/>
      <c r="P24" s="217"/>
      <c r="Q24" s="37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37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159"/>
      <c r="BE24" s="159"/>
      <c r="BF24" s="43"/>
      <c r="BG24" s="77"/>
      <c r="BH24" s="89"/>
    </row>
    <row r="25" spans="1:60" s="4" customFormat="1" ht="15.75" customHeight="1" x14ac:dyDescent="0.2">
      <c r="A25" s="308"/>
      <c r="B25" s="311"/>
      <c r="C25" s="312"/>
      <c r="D25" s="304" t="s">
        <v>0</v>
      </c>
      <c r="E25" s="174"/>
      <c r="F25" s="170"/>
      <c r="G25" s="69"/>
      <c r="H25" s="69"/>
      <c r="I25" s="170"/>
      <c r="J25" s="70"/>
      <c r="K25" s="70"/>
      <c r="L25" s="70"/>
      <c r="M25" s="70"/>
      <c r="N25" s="71"/>
      <c r="O25" s="177"/>
      <c r="P25" s="212"/>
      <c r="Q25" s="175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5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0"/>
      <c r="BE25" s="170"/>
      <c r="BF25" s="173"/>
      <c r="BG25" s="53"/>
      <c r="BH25" s="70"/>
    </row>
    <row r="26" spans="1:60" ht="30" customHeight="1" x14ac:dyDescent="0.2">
      <c r="A26" s="308"/>
      <c r="B26" s="311"/>
      <c r="C26" s="312"/>
      <c r="D26" s="305"/>
      <c r="E26" s="124" t="s">
        <v>103</v>
      </c>
      <c r="F26" s="27" t="s">
        <v>65</v>
      </c>
      <c r="G26" s="84" t="s">
        <v>59</v>
      </c>
      <c r="H26" s="47" t="s">
        <v>3</v>
      </c>
      <c r="I26" s="177" t="s">
        <v>4</v>
      </c>
      <c r="J26" s="170" t="s">
        <v>162</v>
      </c>
      <c r="K26" s="27"/>
      <c r="L26" s="27"/>
      <c r="M26" s="27"/>
      <c r="N26" s="54" t="s">
        <v>155</v>
      </c>
      <c r="O26" s="134">
        <f>SUM(S26+AB26+AF26+AH26+AD26+AL26)</f>
        <v>1</v>
      </c>
      <c r="P26" s="214"/>
      <c r="Q26" s="164"/>
      <c r="R26" s="183"/>
      <c r="S26" s="168">
        <v>1</v>
      </c>
      <c r="T26" s="177"/>
      <c r="U26" s="177"/>
      <c r="V26" s="177"/>
      <c r="W26" s="177"/>
      <c r="X26" s="177"/>
      <c r="Y26" s="177"/>
      <c r="Z26" s="177"/>
      <c r="AA26" s="183"/>
      <c r="AB26" s="168"/>
      <c r="AC26" s="184"/>
      <c r="AD26" s="168"/>
      <c r="AE26" s="179"/>
      <c r="AF26" s="168"/>
      <c r="AG26" s="179"/>
      <c r="AH26" s="177"/>
      <c r="AI26" s="177"/>
      <c r="AJ26" s="177"/>
      <c r="AK26" s="179"/>
      <c r="AL26" s="177"/>
      <c r="AM26" s="177"/>
      <c r="AN26" s="177"/>
      <c r="AO26" s="164"/>
      <c r="AP26" s="171"/>
      <c r="AQ26" s="171"/>
      <c r="AR26" s="171"/>
      <c r="AS26" s="171"/>
      <c r="AT26" s="171"/>
      <c r="AU26" s="171"/>
      <c r="AV26" s="171"/>
      <c r="AW26" s="171"/>
      <c r="AX26" s="171"/>
      <c r="AY26" s="189" t="s">
        <v>124</v>
      </c>
      <c r="AZ26" s="171"/>
      <c r="BA26" s="171" t="s">
        <v>128</v>
      </c>
      <c r="BB26" s="171"/>
      <c r="BC26" s="171"/>
      <c r="BD26" s="177"/>
      <c r="BE26" s="177"/>
      <c r="BF26" s="171"/>
      <c r="BG26" s="50"/>
      <c r="BH26" s="27" t="s">
        <v>61</v>
      </c>
    </row>
    <row r="27" spans="1:60" ht="30" customHeight="1" x14ac:dyDescent="0.2">
      <c r="A27" s="308"/>
      <c r="B27" s="311"/>
      <c r="C27" s="312"/>
      <c r="D27" s="305"/>
      <c r="E27" s="124" t="s">
        <v>104</v>
      </c>
      <c r="F27" s="27" t="s">
        <v>38</v>
      </c>
      <c r="G27" s="84" t="s">
        <v>66</v>
      </c>
      <c r="H27" s="47" t="s">
        <v>3</v>
      </c>
      <c r="I27" s="177" t="s">
        <v>4</v>
      </c>
      <c r="J27" s="170" t="s">
        <v>162</v>
      </c>
      <c r="K27" s="27"/>
      <c r="L27" s="27"/>
      <c r="M27" s="27"/>
      <c r="N27" s="54" t="s">
        <v>155</v>
      </c>
      <c r="O27" s="134">
        <f>SUM(S27+AB27+AF27+AH27+AD27+AL27)</f>
        <v>0</v>
      </c>
      <c r="P27" s="168"/>
      <c r="Q27" s="164"/>
      <c r="R27" s="179"/>
      <c r="S27" s="168">
        <v>0</v>
      </c>
      <c r="T27" s="177"/>
      <c r="U27" s="177"/>
      <c r="V27" s="177"/>
      <c r="W27" s="177"/>
      <c r="X27" s="177"/>
      <c r="Y27" s="177"/>
      <c r="Z27" s="177"/>
      <c r="AA27" s="179"/>
      <c r="AB27" s="168"/>
      <c r="AC27" s="181"/>
      <c r="AD27" s="168"/>
      <c r="AE27" s="179"/>
      <c r="AF27" s="168"/>
      <c r="AG27" s="179"/>
      <c r="AH27" s="177"/>
      <c r="AI27" s="177"/>
      <c r="AJ27" s="177"/>
      <c r="AK27" s="179"/>
      <c r="AL27" s="177"/>
      <c r="AM27" s="177"/>
      <c r="AN27" s="177"/>
      <c r="AO27" s="164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 t="s">
        <v>128</v>
      </c>
      <c r="BB27" s="171"/>
      <c r="BC27" s="171"/>
      <c r="BD27" s="177"/>
      <c r="BE27" s="177"/>
      <c r="BF27" s="171"/>
      <c r="BG27" s="50"/>
      <c r="BH27" s="27" t="s">
        <v>62</v>
      </c>
    </row>
    <row r="28" spans="1:60" s="87" customFormat="1" ht="16.5" thickBot="1" x14ac:dyDescent="0.25">
      <c r="A28" s="308"/>
      <c r="B28" s="311"/>
      <c r="C28" s="312"/>
      <c r="D28" s="306"/>
      <c r="E28" s="125"/>
      <c r="F28" s="114"/>
      <c r="G28" s="115"/>
      <c r="H28" s="48"/>
      <c r="I28" s="178"/>
      <c r="J28" s="114"/>
      <c r="K28" s="114"/>
      <c r="L28" s="114"/>
      <c r="M28" s="114"/>
      <c r="N28" s="85"/>
      <c r="O28" s="159"/>
      <c r="P28" s="215"/>
      <c r="Q28" s="103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03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78"/>
      <c r="BE28" s="178"/>
      <c r="BF28" s="105"/>
      <c r="BG28" s="51"/>
      <c r="BH28" s="114"/>
    </row>
    <row r="29" spans="1:60" ht="15.75" x14ac:dyDescent="0.25">
      <c r="A29" s="287" t="s">
        <v>32</v>
      </c>
      <c r="B29" s="289" t="s">
        <v>39</v>
      </c>
      <c r="C29" s="290"/>
      <c r="D29" s="291"/>
      <c r="E29" s="44"/>
      <c r="F29" s="63"/>
      <c r="G29" s="26"/>
      <c r="H29" s="41"/>
      <c r="I29" s="18"/>
      <c r="J29" s="41"/>
      <c r="K29" s="41"/>
      <c r="L29" s="41"/>
      <c r="M29" s="41"/>
      <c r="N29" s="18"/>
      <c r="O29" s="177"/>
      <c r="P29" s="212"/>
      <c r="Q29" s="35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35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18"/>
      <c r="BE29" s="18"/>
      <c r="BF29" s="41"/>
      <c r="BG29" s="39"/>
      <c r="BH29" s="41"/>
    </row>
    <row r="30" spans="1:60" ht="53.25" customHeight="1" x14ac:dyDescent="0.2">
      <c r="A30" s="288"/>
      <c r="B30" s="292"/>
      <c r="C30" s="293"/>
      <c r="D30" s="294"/>
      <c r="E30" s="124" t="s">
        <v>40</v>
      </c>
      <c r="F30" s="162" t="s">
        <v>67</v>
      </c>
      <c r="G30" s="84" t="s">
        <v>59</v>
      </c>
      <c r="H30" s="171" t="s">
        <v>3</v>
      </c>
      <c r="I30" s="177" t="s">
        <v>4</v>
      </c>
      <c r="J30" s="170" t="s">
        <v>162</v>
      </c>
      <c r="K30" s="162"/>
      <c r="L30" s="162"/>
      <c r="M30" s="237" t="s">
        <v>158</v>
      </c>
      <c r="N30" s="54" t="s">
        <v>155</v>
      </c>
      <c r="O30" s="134">
        <f>SUM(S30+AB30+AF30+AH30+AD30+AL30)</f>
        <v>0</v>
      </c>
      <c r="P30" s="168"/>
      <c r="Q30" s="164"/>
      <c r="R30" s="179"/>
      <c r="S30" s="168">
        <v>0</v>
      </c>
      <c r="T30" s="177"/>
      <c r="U30" s="177"/>
      <c r="V30" s="177"/>
      <c r="W30" s="177"/>
      <c r="X30" s="177"/>
      <c r="Y30" s="177"/>
      <c r="Z30" s="177"/>
      <c r="AA30" s="181"/>
      <c r="AB30" s="168"/>
      <c r="AC30" s="179"/>
      <c r="AD30" s="168"/>
      <c r="AE30" s="179"/>
      <c r="AF30" s="168"/>
      <c r="AG30" s="186"/>
      <c r="AH30" s="177"/>
      <c r="AI30" s="177"/>
      <c r="AJ30" s="177"/>
      <c r="AK30" s="179"/>
      <c r="AL30" s="177"/>
      <c r="AM30" s="177"/>
      <c r="AN30" s="177"/>
      <c r="AO30" s="164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60"/>
      <c r="BE30" s="160"/>
      <c r="BF30" s="171"/>
      <c r="BG30" s="39"/>
      <c r="BH30" s="162" t="s">
        <v>41</v>
      </c>
    </row>
    <row r="31" spans="1:60" ht="57" customHeight="1" x14ac:dyDescent="0.2">
      <c r="A31" s="288"/>
      <c r="B31" s="292"/>
      <c r="C31" s="293"/>
      <c r="D31" s="294"/>
      <c r="E31" s="124" t="s">
        <v>42</v>
      </c>
      <c r="F31" s="31" t="s">
        <v>68</v>
      </c>
      <c r="G31" s="84" t="s">
        <v>59</v>
      </c>
      <c r="H31" s="171" t="s">
        <v>3</v>
      </c>
      <c r="I31" s="177" t="s">
        <v>4</v>
      </c>
      <c r="J31" s="170" t="s">
        <v>162</v>
      </c>
      <c r="K31" s="162"/>
      <c r="L31" s="162"/>
      <c r="M31" s="237" t="s">
        <v>158</v>
      </c>
      <c r="N31" s="54" t="s">
        <v>155</v>
      </c>
      <c r="O31" s="134">
        <f>SUM(S31+AB31+AF31+AH31+AD31+AL31)</f>
        <v>0</v>
      </c>
      <c r="P31" s="168"/>
      <c r="Q31" s="164"/>
      <c r="R31" s="179"/>
      <c r="S31" s="168">
        <v>0</v>
      </c>
      <c r="T31" s="177"/>
      <c r="U31" s="177"/>
      <c r="V31" s="177"/>
      <c r="W31" s="177"/>
      <c r="X31" s="177"/>
      <c r="Y31" s="177"/>
      <c r="Z31" s="177"/>
      <c r="AA31" s="181"/>
      <c r="AB31" s="168"/>
      <c r="AC31" s="179"/>
      <c r="AD31" s="168"/>
      <c r="AE31" s="179"/>
      <c r="AF31" s="168"/>
      <c r="AG31" s="186"/>
      <c r="AH31" s="177"/>
      <c r="AI31" s="177"/>
      <c r="AJ31" s="177"/>
      <c r="AK31" s="179"/>
      <c r="AL31" s="177"/>
      <c r="AM31" s="177"/>
      <c r="AN31" s="177"/>
      <c r="AO31" s="164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60"/>
      <c r="BE31" s="160"/>
      <c r="BF31" s="171"/>
      <c r="BG31" s="33"/>
      <c r="BH31" s="162" t="s">
        <v>43</v>
      </c>
    </row>
    <row r="32" spans="1:60" ht="56.25" customHeight="1" x14ac:dyDescent="0.2">
      <c r="A32" s="288"/>
      <c r="B32" s="292"/>
      <c r="C32" s="293"/>
      <c r="D32" s="294"/>
      <c r="E32" s="235" t="s">
        <v>156</v>
      </c>
      <c r="F32" s="232"/>
      <c r="G32" s="201"/>
      <c r="H32" s="208"/>
      <c r="I32" s="169"/>
      <c r="J32" s="256" t="s">
        <v>162</v>
      </c>
      <c r="K32" s="233"/>
      <c r="L32" s="233"/>
      <c r="M32" s="237" t="s">
        <v>157</v>
      </c>
      <c r="N32" s="198" t="s">
        <v>155</v>
      </c>
      <c r="O32" s="203"/>
      <c r="P32" s="206"/>
      <c r="Q32" s="204"/>
      <c r="R32" s="169"/>
      <c r="S32" s="206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204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144"/>
      <c r="BE32" s="144"/>
      <c r="BF32" s="208"/>
      <c r="BG32" s="33"/>
      <c r="BH32" s="233"/>
    </row>
    <row r="33" spans="1:60" ht="16.5" thickBot="1" x14ac:dyDescent="0.3">
      <c r="A33" s="288"/>
      <c r="B33" s="292"/>
      <c r="C33" s="293"/>
      <c r="D33" s="294"/>
      <c r="E33" s="258"/>
      <c r="F33" s="232"/>
      <c r="G33" s="202"/>
      <c r="H33" s="208"/>
      <c r="I33" s="144"/>
      <c r="J33" s="208"/>
      <c r="K33" s="208"/>
      <c r="L33" s="208"/>
      <c r="M33" s="208"/>
      <c r="N33" s="144"/>
      <c r="O33" s="169"/>
      <c r="P33" s="206"/>
      <c r="Q33" s="204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204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144"/>
      <c r="BE33" s="144"/>
      <c r="BF33" s="208"/>
      <c r="BG33" s="50"/>
      <c r="BH33" s="43"/>
    </row>
    <row r="34" spans="1:60" x14ac:dyDescent="0.2">
      <c r="A34" s="260"/>
      <c r="B34" s="260"/>
      <c r="C34" s="260"/>
      <c r="D34" s="260"/>
      <c r="E34" s="261"/>
      <c r="F34" s="262"/>
      <c r="G34" s="262"/>
      <c r="H34" s="262"/>
      <c r="I34" s="262"/>
      <c r="J34" s="263"/>
      <c r="K34" s="263"/>
      <c r="L34" s="263"/>
      <c r="M34" s="263"/>
      <c r="N34" s="263"/>
      <c r="O34" s="264"/>
      <c r="P34" s="265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6"/>
      <c r="AL34" s="266"/>
      <c r="AM34" s="266"/>
      <c r="AN34" s="262"/>
      <c r="AO34" s="262"/>
      <c r="AP34" s="267"/>
      <c r="AQ34" s="267"/>
      <c r="AR34" s="267"/>
      <c r="AS34" s="267"/>
      <c r="AT34" s="267"/>
      <c r="AU34" s="267"/>
      <c r="AV34" s="267"/>
      <c r="AW34" s="267"/>
      <c r="AX34" s="267"/>
      <c r="AY34" s="268"/>
      <c r="AZ34" s="267"/>
      <c r="BA34" s="267"/>
      <c r="BB34" s="267"/>
      <c r="BC34" s="267"/>
      <c r="BD34" s="266"/>
      <c r="BE34" s="266"/>
      <c r="BF34" s="267"/>
      <c r="BG34" s="262"/>
      <c r="BH34" s="257"/>
    </row>
    <row r="35" spans="1:60" x14ac:dyDescent="0.2">
      <c r="A35" s="269"/>
      <c r="B35" s="269"/>
      <c r="C35" s="269"/>
      <c r="D35" s="269"/>
      <c r="E35" s="270"/>
      <c r="F35" s="271"/>
      <c r="G35" s="271"/>
      <c r="H35" s="271"/>
      <c r="I35" s="271"/>
      <c r="J35" s="272"/>
      <c r="K35" s="272"/>
      <c r="L35" s="272"/>
      <c r="M35" s="272"/>
      <c r="N35" s="272"/>
      <c r="O35" s="273"/>
      <c r="P35" s="220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4"/>
      <c r="AL35" s="274"/>
      <c r="AM35" s="274"/>
      <c r="AN35" s="271"/>
      <c r="AO35" s="271"/>
      <c r="AP35" s="274"/>
      <c r="AQ35" s="274"/>
      <c r="AR35" s="274"/>
      <c r="AS35" s="274"/>
      <c r="AT35" s="274"/>
      <c r="AU35" s="274"/>
      <c r="AV35" s="274"/>
      <c r="AW35" s="274"/>
      <c r="AX35" s="274"/>
      <c r="AY35" s="275"/>
      <c r="AZ35" s="274"/>
      <c r="BA35" s="274"/>
      <c r="BB35" s="274"/>
      <c r="BC35" s="274"/>
      <c r="BD35" s="274"/>
      <c r="BE35" s="274"/>
      <c r="BF35" s="274"/>
      <c r="BG35" s="271"/>
      <c r="BH35" s="257"/>
    </row>
    <row r="36" spans="1:60" x14ac:dyDescent="0.2">
      <c r="A36" s="269"/>
      <c r="B36" s="269"/>
      <c r="C36" s="269"/>
      <c r="D36" s="269"/>
      <c r="E36" s="270"/>
      <c r="F36" s="271"/>
      <c r="G36" s="271"/>
      <c r="H36" s="271"/>
      <c r="I36" s="271"/>
      <c r="J36" s="272"/>
      <c r="K36" s="272"/>
      <c r="L36" s="272"/>
      <c r="M36" s="272"/>
      <c r="N36" s="272"/>
      <c r="O36" s="273"/>
      <c r="P36" s="220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1"/>
      <c r="AK36" s="274"/>
      <c r="AL36" s="274"/>
      <c r="AM36" s="274"/>
      <c r="AN36" s="271"/>
      <c r="AO36" s="271"/>
      <c r="AP36" s="274"/>
      <c r="AQ36" s="274"/>
      <c r="AR36" s="274"/>
      <c r="AS36" s="274"/>
      <c r="AT36" s="274"/>
      <c r="AU36" s="274"/>
      <c r="AV36" s="274"/>
      <c r="AW36" s="274"/>
      <c r="AX36" s="274"/>
      <c r="AY36" s="275"/>
      <c r="AZ36" s="274"/>
      <c r="BA36" s="274"/>
      <c r="BB36" s="274"/>
      <c r="BC36" s="274"/>
      <c r="BD36" s="274"/>
      <c r="BE36" s="274"/>
      <c r="BF36" s="274"/>
      <c r="BG36" s="271"/>
      <c r="BH36" s="257"/>
    </row>
    <row r="37" spans="1:60" x14ac:dyDescent="0.2">
      <c r="A37" s="269"/>
      <c r="B37" s="269"/>
      <c r="C37" s="269"/>
      <c r="D37" s="269"/>
      <c r="E37" s="270"/>
      <c r="F37" s="271"/>
      <c r="G37" s="271"/>
      <c r="H37" s="271"/>
      <c r="I37" s="271"/>
      <c r="J37" s="272"/>
      <c r="K37" s="272"/>
      <c r="L37" s="272"/>
      <c r="M37" s="272"/>
      <c r="N37" s="272"/>
      <c r="O37" s="273"/>
      <c r="P37" s="220"/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1"/>
      <c r="AI37" s="271"/>
      <c r="AJ37" s="271"/>
      <c r="AK37" s="274"/>
      <c r="AL37" s="274"/>
      <c r="AM37" s="274"/>
      <c r="AN37" s="271"/>
      <c r="AO37" s="271"/>
      <c r="AP37" s="274"/>
      <c r="AQ37" s="274"/>
      <c r="AR37" s="274"/>
      <c r="AS37" s="274"/>
      <c r="AT37" s="274"/>
      <c r="AU37" s="274"/>
      <c r="AV37" s="274"/>
      <c r="AW37" s="274"/>
      <c r="AX37" s="274"/>
      <c r="AY37" s="275"/>
      <c r="AZ37" s="274"/>
      <c r="BA37" s="274"/>
      <c r="BB37" s="274"/>
      <c r="BC37" s="274"/>
      <c r="BD37" s="274"/>
      <c r="BE37" s="274"/>
      <c r="BF37" s="274"/>
      <c r="BG37" s="271"/>
      <c r="BH37" s="257"/>
    </row>
    <row r="38" spans="1:60" x14ac:dyDescent="0.2">
      <c r="A38" s="269"/>
      <c r="B38" s="269"/>
      <c r="C38" s="269"/>
      <c r="D38" s="269"/>
      <c r="E38" s="270"/>
      <c r="F38" s="271"/>
      <c r="G38" s="271"/>
      <c r="H38" s="271"/>
      <c r="I38" s="271"/>
      <c r="J38" s="272"/>
      <c r="K38" s="272"/>
      <c r="L38" s="272"/>
      <c r="M38" s="272"/>
      <c r="N38" s="272"/>
      <c r="O38" s="276"/>
      <c r="P38" s="22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4"/>
      <c r="AL38" s="274"/>
      <c r="AM38" s="274"/>
      <c r="AN38" s="271"/>
      <c r="AO38" s="271"/>
      <c r="AP38" s="274"/>
      <c r="AQ38" s="274"/>
      <c r="AR38" s="274"/>
      <c r="AS38" s="274"/>
      <c r="AT38" s="274"/>
      <c r="AU38" s="274"/>
      <c r="AV38" s="274"/>
      <c r="AW38" s="274"/>
      <c r="AX38" s="274"/>
      <c r="AY38" s="275"/>
      <c r="AZ38" s="274"/>
      <c r="BA38" s="274"/>
      <c r="BB38" s="274"/>
      <c r="BC38" s="274"/>
      <c r="BD38" s="274"/>
      <c r="BE38" s="274"/>
      <c r="BF38" s="274"/>
      <c r="BG38" s="271"/>
      <c r="BH38" s="257"/>
    </row>
    <row r="39" spans="1:60" x14ac:dyDescent="0.2">
      <c r="A39" s="269"/>
      <c r="B39" s="269"/>
      <c r="C39" s="269"/>
      <c r="D39" s="269"/>
      <c r="E39" s="270"/>
      <c r="F39" s="271"/>
      <c r="G39" s="271"/>
      <c r="H39" s="271"/>
      <c r="I39" s="271"/>
      <c r="J39" s="272"/>
      <c r="K39" s="272"/>
      <c r="L39" s="272"/>
      <c r="M39" s="272"/>
      <c r="N39" s="272"/>
      <c r="O39" s="276"/>
      <c r="P39" s="22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4"/>
      <c r="AL39" s="274"/>
      <c r="AM39" s="274"/>
      <c r="AN39" s="271"/>
      <c r="AO39" s="271"/>
      <c r="AP39" s="274"/>
      <c r="AQ39" s="274"/>
      <c r="AR39" s="274"/>
      <c r="AS39" s="274"/>
      <c r="AT39" s="274"/>
      <c r="AU39" s="274"/>
      <c r="AV39" s="274"/>
      <c r="AW39" s="274"/>
      <c r="AX39" s="274"/>
      <c r="AY39" s="275"/>
      <c r="AZ39" s="274"/>
      <c r="BA39" s="274"/>
      <c r="BB39" s="274"/>
      <c r="BC39" s="274"/>
      <c r="BD39" s="274"/>
      <c r="BE39" s="274"/>
      <c r="BF39" s="274"/>
      <c r="BG39" s="271"/>
      <c r="BH39" s="257"/>
    </row>
    <row r="40" spans="1:60" x14ac:dyDescent="0.2">
      <c r="A40" s="269"/>
      <c r="B40" s="269"/>
      <c r="C40" s="269"/>
      <c r="D40" s="269"/>
      <c r="E40" s="270"/>
      <c r="F40" s="271"/>
      <c r="G40" s="271"/>
      <c r="H40" s="271"/>
      <c r="I40" s="271"/>
      <c r="J40" s="272"/>
      <c r="K40" s="272"/>
      <c r="L40" s="272"/>
      <c r="M40" s="272"/>
      <c r="N40" s="272"/>
      <c r="O40" s="276"/>
      <c r="P40" s="221"/>
      <c r="Q40" s="271"/>
      <c r="R40" s="271"/>
      <c r="S40" s="271"/>
      <c r="T40" s="271"/>
      <c r="U40" s="271"/>
      <c r="V40" s="271"/>
      <c r="W40" s="271"/>
      <c r="X40" s="271"/>
      <c r="Y40" s="271"/>
      <c r="Z40" s="271"/>
      <c r="AA40" s="271"/>
      <c r="AB40" s="271"/>
      <c r="AC40" s="271"/>
      <c r="AD40" s="271"/>
      <c r="AE40" s="271"/>
      <c r="AF40" s="271"/>
      <c r="AG40" s="271"/>
      <c r="AH40" s="271"/>
      <c r="AI40" s="271"/>
      <c r="AJ40" s="271"/>
      <c r="AK40" s="274"/>
      <c r="AL40" s="274"/>
      <c r="AM40" s="274"/>
      <c r="AN40" s="271"/>
      <c r="AO40" s="271"/>
      <c r="AP40" s="274"/>
      <c r="AQ40" s="274"/>
      <c r="AR40" s="274"/>
      <c r="AS40" s="274"/>
      <c r="AT40" s="274"/>
      <c r="AU40" s="274"/>
      <c r="AV40" s="274"/>
      <c r="AW40" s="274"/>
      <c r="AX40" s="274"/>
      <c r="AY40" s="275"/>
      <c r="AZ40" s="274"/>
      <c r="BA40" s="274"/>
      <c r="BB40" s="274"/>
      <c r="BC40" s="274"/>
      <c r="BD40" s="274"/>
      <c r="BE40" s="274"/>
      <c r="BF40" s="274"/>
      <c r="BG40" s="271"/>
      <c r="BH40" s="257"/>
    </row>
    <row r="41" spans="1:60" x14ac:dyDescent="0.2">
      <c r="A41" s="269"/>
      <c r="B41" s="269"/>
      <c r="C41" s="269"/>
      <c r="D41" s="269"/>
      <c r="E41" s="270"/>
      <c r="F41" s="271"/>
      <c r="G41" s="271"/>
      <c r="H41" s="271"/>
      <c r="I41" s="271"/>
      <c r="J41" s="272"/>
      <c r="K41" s="272"/>
      <c r="L41" s="272"/>
      <c r="M41" s="272"/>
      <c r="N41" s="272"/>
      <c r="O41" s="276"/>
      <c r="P41" s="22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1"/>
      <c r="AJ41" s="271"/>
      <c r="AK41" s="274"/>
      <c r="AL41" s="274"/>
      <c r="AM41" s="274"/>
      <c r="AN41" s="271"/>
      <c r="AO41" s="271"/>
      <c r="AP41" s="274"/>
      <c r="AQ41" s="274"/>
      <c r="AR41" s="274"/>
      <c r="AS41" s="274"/>
      <c r="AT41" s="274"/>
      <c r="AU41" s="274"/>
      <c r="AV41" s="274"/>
      <c r="AW41" s="274"/>
      <c r="AX41" s="274"/>
      <c r="AY41" s="275"/>
      <c r="AZ41" s="274"/>
      <c r="BA41" s="274"/>
      <c r="BB41" s="274"/>
      <c r="BC41" s="274"/>
      <c r="BD41" s="274"/>
      <c r="BE41" s="274"/>
      <c r="BF41" s="274"/>
      <c r="BG41" s="271"/>
      <c r="BH41" s="257"/>
    </row>
    <row r="42" spans="1:60" x14ac:dyDescent="0.2">
      <c r="A42" s="269"/>
      <c r="B42" s="269"/>
      <c r="C42" s="269"/>
      <c r="D42" s="269"/>
      <c r="E42" s="270"/>
      <c r="F42" s="271"/>
      <c r="G42" s="271"/>
      <c r="H42" s="271"/>
      <c r="I42" s="271"/>
      <c r="J42" s="272"/>
      <c r="K42" s="272"/>
      <c r="L42" s="272"/>
      <c r="M42" s="272"/>
      <c r="N42" s="272"/>
      <c r="O42" s="276"/>
      <c r="P42" s="22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4"/>
      <c r="AL42" s="274"/>
      <c r="AM42" s="274"/>
      <c r="AN42" s="271"/>
      <c r="AO42" s="271"/>
      <c r="AP42" s="274"/>
      <c r="AQ42" s="274"/>
      <c r="AR42" s="274"/>
      <c r="AS42" s="274"/>
      <c r="AT42" s="274"/>
      <c r="AU42" s="274"/>
      <c r="AV42" s="274"/>
      <c r="AW42" s="274"/>
      <c r="AX42" s="274"/>
      <c r="AY42" s="275"/>
      <c r="AZ42" s="274"/>
      <c r="BA42" s="274"/>
      <c r="BB42" s="274"/>
      <c r="BC42" s="274"/>
      <c r="BD42" s="274"/>
      <c r="BE42" s="274"/>
      <c r="BF42" s="274"/>
      <c r="BG42" s="271"/>
      <c r="BH42" s="257"/>
    </row>
    <row r="43" spans="1:60" x14ac:dyDescent="0.2">
      <c r="A43" s="269"/>
      <c r="B43" s="269"/>
      <c r="C43" s="269"/>
      <c r="D43" s="269"/>
      <c r="E43" s="270"/>
      <c r="F43" s="271"/>
      <c r="G43" s="271"/>
      <c r="H43" s="271"/>
      <c r="I43" s="271"/>
      <c r="J43" s="272"/>
      <c r="K43" s="272"/>
      <c r="L43" s="272"/>
      <c r="M43" s="272"/>
      <c r="N43" s="272"/>
      <c r="O43" s="273"/>
      <c r="P43" s="220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  <c r="AE43" s="271"/>
      <c r="AF43" s="271"/>
      <c r="AG43" s="271"/>
      <c r="AH43" s="271"/>
      <c r="AI43" s="271"/>
      <c r="AJ43" s="271"/>
      <c r="AK43" s="274"/>
      <c r="AL43" s="274"/>
      <c r="AM43" s="274"/>
      <c r="AN43" s="271"/>
      <c r="AO43" s="271"/>
      <c r="AP43" s="274"/>
      <c r="AQ43" s="274"/>
      <c r="AR43" s="274"/>
      <c r="AS43" s="274"/>
      <c r="AT43" s="274"/>
      <c r="AU43" s="274"/>
      <c r="AV43" s="274"/>
      <c r="AW43" s="274"/>
      <c r="AX43" s="274"/>
      <c r="AY43" s="275"/>
      <c r="AZ43" s="274"/>
      <c r="BA43" s="274"/>
      <c r="BB43" s="274"/>
      <c r="BC43" s="274"/>
      <c r="BD43" s="274"/>
      <c r="BE43" s="274"/>
      <c r="BF43" s="274"/>
      <c r="BG43" s="271"/>
      <c r="BH43" s="257"/>
    </row>
    <row r="44" spans="1:60" x14ac:dyDescent="0.2">
      <c r="A44" s="269"/>
      <c r="B44" s="269"/>
      <c r="C44" s="269"/>
      <c r="D44" s="269"/>
      <c r="E44" s="270"/>
      <c r="F44" s="271"/>
      <c r="G44" s="271"/>
      <c r="H44" s="271"/>
      <c r="I44" s="271"/>
      <c r="J44" s="272"/>
      <c r="K44" s="272"/>
      <c r="L44" s="272"/>
      <c r="M44" s="272"/>
      <c r="N44" s="272"/>
      <c r="O44" s="273"/>
      <c r="P44" s="220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1"/>
      <c r="AJ44" s="271"/>
      <c r="AK44" s="274"/>
      <c r="AL44" s="274"/>
      <c r="AM44" s="274"/>
      <c r="AN44" s="271"/>
      <c r="AO44" s="271"/>
      <c r="AP44" s="274"/>
      <c r="AQ44" s="274"/>
      <c r="AR44" s="274"/>
      <c r="AS44" s="274"/>
      <c r="AT44" s="274"/>
      <c r="AU44" s="274"/>
      <c r="AV44" s="274"/>
      <c r="AW44" s="274"/>
      <c r="AX44" s="274"/>
      <c r="AY44" s="275"/>
      <c r="AZ44" s="274"/>
      <c r="BA44" s="274"/>
      <c r="BB44" s="274"/>
      <c r="BC44" s="274"/>
      <c r="BD44" s="274"/>
      <c r="BE44" s="274"/>
      <c r="BF44" s="274"/>
      <c r="BG44" s="271"/>
      <c r="BH44" s="257"/>
    </row>
    <row r="45" spans="1:60" x14ac:dyDescent="0.2">
      <c r="A45" s="269"/>
      <c r="B45" s="269"/>
      <c r="C45" s="269"/>
      <c r="D45" s="269"/>
      <c r="E45" s="270"/>
      <c r="F45" s="271"/>
      <c r="G45" s="271"/>
      <c r="H45" s="271"/>
      <c r="I45" s="271"/>
      <c r="J45" s="272"/>
      <c r="K45" s="272"/>
      <c r="L45" s="272"/>
      <c r="M45" s="272"/>
      <c r="N45" s="272"/>
      <c r="O45" s="276"/>
      <c r="P45" s="22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4"/>
      <c r="AL45" s="274"/>
      <c r="AM45" s="274"/>
      <c r="AN45" s="271"/>
      <c r="AO45" s="271"/>
      <c r="AP45" s="274"/>
      <c r="AQ45" s="274"/>
      <c r="AR45" s="274"/>
      <c r="AS45" s="274"/>
      <c r="AT45" s="274"/>
      <c r="AU45" s="274"/>
      <c r="AV45" s="274"/>
      <c r="AW45" s="274"/>
      <c r="AX45" s="274"/>
      <c r="AY45" s="275"/>
      <c r="AZ45" s="274"/>
      <c r="BA45" s="274"/>
      <c r="BB45" s="274"/>
      <c r="BC45" s="274"/>
      <c r="BD45" s="274"/>
      <c r="BE45" s="274"/>
      <c r="BF45" s="274"/>
      <c r="BG45" s="271"/>
      <c r="BH45" s="257"/>
    </row>
    <row r="46" spans="1:60" x14ac:dyDescent="0.2">
      <c r="A46" s="269"/>
      <c r="B46" s="269"/>
      <c r="C46" s="269"/>
      <c r="D46" s="269"/>
      <c r="E46" s="270"/>
      <c r="F46" s="271"/>
      <c r="G46" s="271"/>
      <c r="H46" s="271"/>
      <c r="I46" s="271"/>
      <c r="J46" s="272"/>
      <c r="K46" s="272"/>
      <c r="L46" s="272"/>
      <c r="M46" s="272"/>
      <c r="N46" s="272"/>
      <c r="O46" s="277"/>
      <c r="P46" s="222"/>
      <c r="Q46" s="271"/>
      <c r="R46" s="271"/>
      <c r="S46" s="271"/>
      <c r="T46" s="271"/>
      <c r="U46" s="271"/>
      <c r="V46" s="271"/>
      <c r="W46" s="271"/>
      <c r="X46" s="271"/>
      <c r="Y46" s="271"/>
      <c r="Z46" s="271"/>
      <c r="AA46" s="271"/>
      <c r="AB46" s="271"/>
      <c r="AC46" s="271"/>
      <c r="AD46" s="271"/>
      <c r="AE46" s="271"/>
      <c r="AF46" s="271"/>
      <c r="AG46" s="271"/>
      <c r="AH46" s="271"/>
      <c r="AI46" s="271"/>
      <c r="AJ46" s="271"/>
      <c r="AK46" s="274"/>
      <c r="AL46" s="274"/>
      <c r="AM46" s="274"/>
      <c r="AN46" s="271"/>
      <c r="AO46" s="271"/>
      <c r="AP46" s="274"/>
      <c r="AQ46" s="274"/>
      <c r="AR46" s="274"/>
      <c r="AS46" s="274"/>
      <c r="AT46" s="274"/>
      <c r="AU46" s="274"/>
      <c r="AV46" s="274"/>
      <c r="AW46" s="274"/>
      <c r="AX46" s="274"/>
      <c r="AY46" s="275"/>
      <c r="AZ46" s="274"/>
      <c r="BA46" s="274"/>
      <c r="BB46" s="274"/>
      <c r="BC46" s="274"/>
      <c r="BD46" s="274"/>
      <c r="BE46" s="274"/>
      <c r="BF46" s="274"/>
      <c r="BG46" s="271"/>
      <c r="BH46" s="257"/>
    </row>
    <row r="47" spans="1:60" s="5" customFormat="1" x14ac:dyDescent="0.2">
      <c r="A47" s="269"/>
      <c r="B47" s="269"/>
      <c r="C47" s="269"/>
      <c r="D47" s="269"/>
      <c r="E47" s="270"/>
      <c r="F47" s="271"/>
      <c r="G47" s="271"/>
      <c r="H47" s="271"/>
      <c r="I47" s="271"/>
      <c r="J47" s="272"/>
      <c r="K47" s="272"/>
      <c r="L47" s="272"/>
      <c r="M47" s="272"/>
      <c r="N47" s="272"/>
      <c r="O47" s="276"/>
      <c r="P47" s="22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1"/>
      <c r="AJ47" s="271"/>
      <c r="AK47" s="274"/>
      <c r="AL47" s="274"/>
      <c r="AM47" s="274"/>
      <c r="AN47" s="271"/>
      <c r="AO47" s="271"/>
      <c r="AP47" s="274"/>
      <c r="AQ47" s="274"/>
      <c r="AR47" s="274"/>
      <c r="AS47" s="274"/>
      <c r="AT47" s="274"/>
      <c r="AU47" s="274"/>
      <c r="AV47" s="274"/>
      <c r="AW47" s="274"/>
      <c r="AX47" s="274"/>
      <c r="AY47" s="275"/>
      <c r="AZ47" s="274"/>
      <c r="BA47" s="274"/>
      <c r="BB47" s="274"/>
      <c r="BC47" s="274"/>
      <c r="BD47" s="274"/>
      <c r="BE47" s="274"/>
      <c r="BF47" s="274"/>
      <c r="BG47" s="271"/>
      <c r="BH47" s="257"/>
    </row>
    <row r="48" spans="1:60" s="5" customFormat="1" x14ac:dyDescent="0.2">
      <c r="A48" s="269"/>
      <c r="B48" s="269"/>
      <c r="C48" s="269"/>
      <c r="D48" s="269"/>
      <c r="E48" s="270"/>
      <c r="F48" s="271"/>
      <c r="G48" s="271"/>
      <c r="H48" s="271"/>
      <c r="I48" s="271"/>
      <c r="J48" s="272"/>
      <c r="K48" s="272"/>
      <c r="L48" s="272"/>
      <c r="M48" s="272"/>
      <c r="N48" s="272"/>
      <c r="O48" s="276"/>
      <c r="P48" s="22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4"/>
      <c r="AL48" s="274"/>
      <c r="AM48" s="274"/>
      <c r="AN48" s="271"/>
      <c r="AO48" s="271"/>
      <c r="AP48" s="274"/>
      <c r="AQ48" s="274"/>
      <c r="AR48" s="274"/>
      <c r="AS48" s="274"/>
      <c r="AT48" s="274"/>
      <c r="AU48" s="274"/>
      <c r="AV48" s="274"/>
      <c r="AW48" s="274"/>
      <c r="AX48" s="274"/>
      <c r="AY48" s="275"/>
      <c r="AZ48" s="274"/>
      <c r="BA48" s="274"/>
      <c r="BB48" s="274"/>
      <c r="BC48" s="274"/>
      <c r="BD48" s="274"/>
      <c r="BE48" s="274"/>
      <c r="BF48" s="274"/>
      <c r="BG48" s="271"/>
      <c r="BH48" s="257"/>
    </row>
    <row r="49" spans="1:60" s="5" customFormat="1" x14ac:dyDescent="0.2">
      <c r="A49" s="269"/>
      <c r="B49" s="269"/>
      <c r="C49" s="269"/>
      <c r="D49" s="269"/>
      <c r="E49" s="270"/>
      <c r="F49" s="271"/>
      <c r="G49" s="271"/>
      <c r="H49" s="271"/>
      <c r="I49" s="271"/>
      <c r="J49" s="272"/>
      <c r="K49" s="272"/>
      <c r="L49" s="272"/>
      <c r="M49" s="272"/>
      <c r="N49" s="272"/>
      <c r="O49" s="273"/>
      <c r="P49" s="220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4"/>
      <c r="AL49" s="274"/>
      <c r="AM49" s="274"/>
      <c r="AN49" s="271"/>
      <c r="AO49" s="271"/>
      <c r="AP49" s="274"/>
      <c r="AQ49" s="274"/>
      <c r="AR49" s="274"/>
      <c r="AS49" s="274"/>
      <c r="AT49" s="274"/>
      <c r="AU49" s="274"/>
      <c r="AV49" s="274"/>
      <c r="AW49" s="274"/>
      <c r="AX49" s="274"/>
      <c r="AY49" s="275"/>
      <c r="AZ49" s="274"/>
      <c r="BA49" s="274"/>
      <c r="BB49" s="274"/>
      <c r="BC49" s="274"/>
      <c r="BD49" s="274"/>
      <c r="BE49" s="274"/>
      <c r="BF49" s="274"/>
      <c r="BG49" s="271"/>
      <c r="BH49" s="257"/>
    </row>
    <row r="50" spans="1:60" s="5" customFormat="1" x14ac:dyDescent="0.2">
      <c r="A50" s="269"/>
      <c r="B50" s="269"/>
      <c r="C50" s="269"/>
      <c r="D50" s="269"/>
      <c r="E50" s="270"/>
      <c r="F50" s="271"/>
      <c r="G50" s="271"/>
      <c r="H50" s="271"/>
      <c r="I50" s="271"/>
      <c r="J50" s="272"/>
      <c r="K50" s="272"/>
      <c r="L50" s="272"/>
      <c r="M50" s="272"/>
      <c r="N50" s="272"/>
      <c r="O50" s="273"/>
      <c r="P50" s="220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271"/>
      <c r="AF50" s="271"/>
      <c r="AG50" s="271"/>
      <c r="AH50" s="271"/>
      <c r="AI50" s="271"/>
      <c r="AJ50" s="271"/>
      <c r="AK50" s="274"/>
      <c r="AL50" s="274"/>
      <c r="AM50" s="274"/>
      <c r="AN50" s="271"/>
      <c r="AO50" s="271"/>
      <c r="AP50" s="274"/>
      <c r="AQ50" s="274"/>
      <c r="AR50" s="274"/>
      <c r="AS50" s="274"/>
      <c r="AT50" s="274"/>
      <c r="AU50" s="274"/>
      <c r="AV50" s="274"/>
      <c r="AW50" s="274"/>
      <c r="AX50" s="274"/>
      <c r="AY50" s="275"/>
      <c r="AZ50" s="274"/>
      <c r="BA50" s="274"/>
      <c r="BB50" s="274"/>
      <c r="BC50" s="274"/>
      <c r="BD50" s="274"/>
      <c r="BE50" s="274"/>
      <c r="BF50" s="274"/>
      <c r="BG50" s="271"/>
      <c r="BH50" s="257"/>
    </row>
    <row r="51" spans="1:60" s="5" customFormat="1" x14ac:dyDescent="0.2">
      <c r="A51" s="269"/>
      <c r="B51" s="269"/>
      <c r="C51" s="269"/>
      <c r="D51" s="269"/>
      <c r="E51" s="270"/>
      <c r="F51" s="271"/>
      <c r="G51" s="271"/>
      <c r="H51" s="271"/>
      <c r="I51" s="271"/>
      <c r="J51" s="272"/>
      <c r="K51" s="272"/>
      <c r="L51" s="272"/>
      <c r="M51" s="272"/>
      <c r="N51" s="272"/>
      <c r="O51" s="276"/>
      <c r="P51" s="221"/>
      <c r="Q51" s="271"/>
      <c r="R51" s="271"/>
      <c r="S51" s="271"/>
      <c r="T51" s="271"/>
      <c r="U51" s="271"/>
      <c r="V51" s="271"/>
      <c r="W51" s="271"/>
      <c r="X51" s="271"/>
      <c r="Y51" s="271"/>
      <c r="Z51" s="271"/>
      <c r="AA51" s="271"/>
      <c r="AB51" s="271"/>
      <c r="AC51" s="271"/>
      <c r="AD51" s="271"/>
      <c r="AE51" s="271"/>
      <c r="AF51" s="271"/>
      <c r="AG51" s="271"/>
      <c r="AH51" s="271"/>
      <c r="AI51" s="271"/>
      <c r="AJ51" s="271"/>
      <c r="AK51" s="274"/>
      <c r="AL51" s="274"/>
      <c r="AM51" s="274"/>
      <c r="AN51" s="271"/>
      <c r="AO51" s="271"/>
      <c r="AP51" s="274"/>
      <c r="AQ51" s="274"/>
      <c r="AR51" s="274"/>
      <c r="AS51" s="274"/>
      <c r="AT51" s="274"/>
      <c r="AU51" s="274"/>
      <c r="AV51" s="274"/>
      <c r="AW51" s="274"/>
      <c r="AX51" s="274"/>
      <c r="AY51" s="275"/>
      <c r="AZ51" s="274"/>
      <c r="BA51" s="274"/>
      <c r="BB51" s="274"/>
      <c r="BC51" s="274"/>
      <c r="BD51" s="274"/>
      <c r="BE51" s="274"/>
      <c r="BF51" s="274"/>
      <c r="BG51" s="271"/>
      <c r="BH51" s="257"/>
    </row>
    <row r="52" spans="1:60" s="5" customFormat="1" x14ac:dyDescent="0.2">
      <c r="A52" s="269"/>
      <c r="B52" s="269"/>
      <c r="C52" s="269"/>
      <c r="D52" s="269"/>
      <c r="E52" s="270"/>
      <c r="F52" s="271"/>
      <c r="G52" s="271"/>
      <c r="H52" s="271"/>
      <c r="I52" s="271"/>
      <c r="J52" s="272"/>
      <c r="K52" s="272"/>
      <c r="L52" s="272"/>
      <c r="M52" s="272"/>
      <c r="N52" s="272"/>
      <c r="O52" s="273"/>
      <c r="P52" s="220"/>
      <c r="Q52" s="271"/>
      <c r="R52" s="271"/>
      <c r="S52" s="271"/>
      <c r="T52" s="271"/>
      <c r="U52" s="271"/>
      <c r="V52" s="271"/>
      <c r="W52" s="271"/>
      <c r="X52" s="271"/>
      <c r="Y52" s="271"/>
      <c r="Z52" s="271"/>
      <c r="AA52" s="271"/>
      <c r="AB52" s="271"/>
      <c r="AC52" s="271"/>
      <c r="AD52" s="271"/>
      <c r="AE52" s="271"/>
      <c r="AF52" s="271"/>
      <c r="AG52" s="271"/>
      <c r="AH52" s="271"/>
      <c r="AI52" s="271"/>
      <c r="AJ52" s="271"/>
      <c r="AK52" s="274"/>
      <c r="AL52" s="274"/>
      <c r="AM52" s="274"/>
      <c r="AN52" s="271"/>
      <c r="AO52" s="271"/>
      <c r="AP52" s="274"/>
      <c r="AQ52" s="274"/>
      <c r="AR52" s="274"/>
      <c r="AS52" s="274"/>
      <c r="AT52" s="274"/>
      <c r="AU52" s="274"/>
      <c r="AV52" s="274"/>
      <c r="AW52" s="274"/>
      <c r="AX52" s="274"/>
      <c r="AY52" s="275"/>
      <c r="AZ52" s="274"/>
      <c r="BA52" s="274"/>
      <c r="BB52" s="274"/>
      <c r="BC52" s="274"/>
      <c r="BD52" s="274"/>
      <c r="BE52" s="274"/>
      <c r="BF52" s="274"/>
      <c r="BG52" s="271"/>
      <c r="BH52" s="257"/>
    </row>
    <row r="53" spans="1:60" s="5" customFormat="1" x14ac:dyDescent="0.2">
      <c r="A53" s="269"/>
      <c r="B53" s="269"/>
      <c r="C53" s="269"/>
      <c r="D53" s="269"/>
      <c r="E53" s="270"/>
      <c r="F53" s="271"/>
      <c r="G53" s="271"/>
      <c r="H53" s="271"/>
      <c r="I53" s="271"/>
      <c r="J53" s="272"/>
      <c r="K53" s="272"/>
      <c r="L53" s="272"/>
      <c r="M53" s="272"/>
      <c r="N53" s="272"/>
      <c r="O53" s="278"/>
      <c r="P53" s="223"/>
      <c r="Q53" s="271"/>
      <c r="R53" s="271"/>
      <c r="S53" s="271"/>
      <c r="T53" s="271"/>
      <c r="U53" s="271"/>
      <c r="V53" s="271"/>
      <c r="W53" s="271"/>
      <c r="X53" s="271"/>
      <c r="Y53" s="271"/>
      <c r="Z53" s="271"/>
      <c r="AA53" s="271"/>
      <c r="AB53" s="271"/>
      <c r="AC53" s="271"/>
      <c r="AD53" s="271"/>
      <c r="AE53" s="271"/>
      <c r="AF53" s="271"/>
      <c r="AG53" s="271"/>
      <c r="AH53" s="271"/>
      <c r="AI53" s="271"/>
      <c r="AJ53" s="271"/>
      <c r="AK53" s="274"/>
      <c r="AL53" s="274"/>
      <c r="AM53" s="274"/>
      <c r="AN53" s="271"/>
      <c r="AO53" s="271"/>
      <c r="AP53" s="274"/>
      <c r="AQ53" s="274"/>
      <c r="AR53" s="274"/>
      <c r="AS53" s="274"/>
      <c r="AT53" s="274"/>
      <c r="AU53" s="274"/>
      <c r="AV53" s="274"/>
      <c r="AW53" s="274"/>
      <c r="AX53" s="274"/>
      <c r="AY53" s="275"/>
      <c r="AZ53" s="274"/>
      <c r="BA53" s="274"/>
      <c r="BB53" s="274"/>
      <c r="BC53" s="274"/>
      <c r="BD53" s="274"/>
      <c r="BE53" s="274"/>
      <c r="BF53" s="274"/>
      <c r="BG53" s="271"/>
      <c r="BH53" s="257"/>
    </row>
    <row r="54" spans="1:60" s="5" customFormat="1" x14ac:dyDescent="0.2">
      <c r="A54" s="269"/>
      <c r="B54" s="269"/>
      <c r="C54" s="269"/>
      <c r="D54" s="269"/>
      <c r="E54" s="270"/>
      <c r="F54" s="271"/>
      <c r="G54" s="271"/>
      <c r="H54" s="271"/>
      <c r="I54" s="271"/>
      <c r="J54" s="272"/>
      <c r="K54" s="272"/>
      <c r="L54" s="272"/>
      <c r="M54" s="272"/>
      <c r="N54" s="272"/>
      <c r="O54" s="277"/>
      <c r="P54" s="222"/>
      <c r="Q54" s="271"/>
      <c r="R54" s="271"/>
      <c r="S54" s="271"/>
      <c r="T54" s="271"/>
      <c r="U54" s="271"/>
      <c r="V54" s="271"/>
      <c r="W54" s="271"/>
      <c r="X54" s="271"/>
      <c r="Y54" s="271"/>
      <c r="Z54" s="271"/>
      <c r="AA54" s="271"/>
      <c r="AB54" s="271"/>
      <c r="AC54" s="271"/>
      <c r="AD54" s="271"/>
      <c r="AE54" s="271"/>
      <c r="AF54" s="271"/>
      <c r="AG54" s="271"/>
      <c r="AH54" s="271"/>
      <c r="AI54" s="271"/>
      <c r="AJ54" s="271"/>
      <c r="AK54" s="274"/>
      <c r="AL54" s="274"/>
      <c r="AM54" s="274"/>
      <c r="AN54" s="271"/>
      <c r="AO54" s="271"/>
      <c r="AP54" s="274"/>
      <c r="AQ54" s="274"/>
      <c r="AR54" s="274"/>
      <c r="AS54" s="274"/>
      <c r="AT54" s="274"/>
      <c r="AU54" s="274"/>
      <c r="AV54" s="274"/>
      <c r="AW54" s="274"/>
      <c r="AX54" s="274"/>
      <c r="AY54" s="275"/>
      <c r="AZ54" s="274"/>
      <c r="BA54" s="274"/>
      <c r="BB54" s="274"/>
      <c r="BC54" s="274"/>
      <c r="BD54" s="274"/>
      <c r="BE54" s="274"/>
      <c r="BF54" s="274"/>
      <c r="BG54" s="271"/>
      <c r="BH54" s="257"/>
    </row>
    <row r="55" spans="1:60" s="5" customFormat="1" x14ac:dyDescent="0.2">
      <c r="A55" s="269"/>
      <c r="B55" s="269"/>
      <c r="C55" s="269"/>
      <c r="D55" s="269"/>
      <c r="E55" s="270"/>
      <c r="F55" s="271"/>
      <c r="G55" s="271"/>
      <c r="H55" s="271"/>
      <c r="I55" s="271"/>
      <c r="J55" s="272"/>
      <c r="K55" s="272"/>
      <c r="L55" s="272"/>
      <c r="M55" s="272"/>
      <c r="N55" s="272"/>
      <c r="O55" s="276"/>
      <c r="P55" s="221"/>
      <c r="Q55" s="271"/>
      <c r="R55" s="271"/>
      <c r="S55" s="271"/>
      <c r="T55" s="271"/>
      <c r="U55" s="271"/>
      <c r="V55" s="271"/>
      <c r="W55" s="271"/>
      <c r="X55" s="271"/>
      <c r="Y55" s="271"/>
      <c r="Z55" s="271"/>
      <c r="AA55" s="271"/>
      <c r="AB55" s="271"/>
      <c r="AC55" s="271"/>
      <c r="AD55" s="271"/>
      <c r="AE55" s="271"/>
      <c r="AF55" s="271"/>
      <c r="AG55" s="271"/>
      <c r="AH55" s="271"/>
      <c r="AI55" s="271"/>
      <c r="AJ55" s="271"/>
      <c r="AK55" s="274"/>
      <c r="AL55" s="274"/>
      <c r="AM55" s="274"/>
      <c r="AN55" s="271"/>
      <c r="AO55" s="271"/>
      <c r="AP55" s="274"/>
      <c r="AQ55" s="274"/>
      <c r="AR55" s="274"/>
      <c r="AS55" s="274"/>
      <c r="AT55" s="274"/>
      <c r="AU55" s="274"/>
      <c r="AV55" s="274"/>
      <c r="AW55" s="274"/>
      <c r="AX55" s="274"/>
      <c r="AY55" s="275"/>
      <c r="AZ55" s="274"/>
      <c r="BA55" s="274"/>
      <c r="BB55" s="274"/>
      <c r="BC55" s="274"/>
      <c r="BD55" s="274"/>
      <c r="BE55" s="274"/>
      <c r="BF55" s="274"/>
      <c r="BG55" s="271"/>
      <c r="BH55" s="257"/>
    </row>
    <row r="56" spans="1:60" s="5" customFormat="1" x14ac:dyDescent="0.2">
      <c r="A56" s="269"/>
      <c r="B56" s="269"/>
      <c r="C56" s="269"/>
      <c r="D56" s="269"/>
      <c r="E56" s="270"/>
      <c r="F56" s="271"/>
      <c r="G56" s="271"/>
      <c r="H56" s="271"/>
      <c r="I56" s="271"/>
      <c r="J56" s="272"/>
      <c r="K56" s="272"/>
      <c r="L56" s="272"/>
      <c r="M56" s="272"/>
      <c r="N56" s="272"/>
      <c r="O56" s="276"/>
      <c r="P56" s="221"/>
      <c r="Q56" s="271"/>
      <c r="R56" s="271"/>
      <c r="S56" s="271"/>
      <c r="T56" s="271"/>
      <c r="U56" s="271"/>
      <c r="V56" s="271"/>
      <c r="W56" s="271"/>
      <c r="X56" s="271"/>
      <c r="Y56" s="271"/>
      <c r="Z56" s="271"/>
      <c r="AA56" s="271"/>
      <c r="AB56" s="271"/>
      <c r="AC56" s="271"/>
      <c r="AD56" s="271"/>
      <c r="AE56" s="271"/>
      <c r="AF56" s="271"/>
      <c r="AG56" s="271"/>
      <c r="AH56" s="271"/>
      <c r="AI56" s="271"/>
      <c r="AJ56" s="271"/>
      <c r="AK56" s="274"/>
      <c r="AL56" s="274"/>
      <c r="AM56" s="274"/>
      <c r="AN56" s="271"/>
      <c r="AO56" s="271"/>
      <c r="AP56" s="274"/>
      <c r="AQ56" s="274"/>
      <c r="AR56" s="274"/>
      <c r="AS56" s="274"/>
      <c r="AT56" s="274"/>
      <c r="AU56" s="274"/>
      <c r="AV56" s="274"/>
      <c r="AW56" s="274"/>
      <c r="AX56" s="274"/>
      <c r="AY56" s="275"/>
      <c r="AZ56" s="274"/>
      <c r="BA56" s="274"/>
      <c r="BB56" s="274"/>
      <c r="BC56" s="274"/>
      <c r="BD56" s="274"/>
      <c r="BE56" s="274"/>
      <c r="BF56" s="274"/>
      <c r="BG56" s="271"/>
      <c r="BH56" s="257"/>
    </row>
    <row r="57" spans="1:60" s="5" customFormat="1" x14ac:dyDescent="0.2">
      <c r="A57" s="269"/>
      <c r="B57" s="269"/>
      <c r="C57" s="269"/>
      <c r="D57" s="269"/>
      <c r="E57" s="270"/>
      <c r="F57" s="271"/>
      <c r="G57" s="271"/>
      <c r="H57" s="271"/>
      <c r="I57" s="271"/>
      <c r="J57" s="272"/>
      <c r="K57" s="272"/>
      <c r="L57" s="272"/>
      <c r="M57" s="272"/>
      <c r="N57" s="272"/>
      <c r="O57" s="276"/>
      <c r="P57" s="221"/>
      <c r="Q57" s="271"/>
      <c r="R57" s="271"/>
      <c r="S57" s="271"/>
      <c r="T57" s="271"/>
      <c r="U57" s="271"/>
      <c r="V57" s="271"/>
      <c r="W57" s="271"/>
      <c r="X57" s="271"/>
      <c r="Y57" s="271"/>
      <c r="Z57" s="271"/>
      <c r="AA57" s="271"/>
      <c r="AB57" s="271"/>
      <c r="AC57" s="271"/>
      <c r="AD57" s="271"/>
      <c r="AE57" s="271"/>
      <c r="AF57" s="271"/>
      <c r="AG57" s="271"/>
      <c r="AH57" s="271"/>
      <c r="AI57" s="271"/>
      <c r="AJ57" s="271"/>
      <c r="AK57" s="274"/>
      <c r="AL57" s="274"/>
      <c r="AM57" s="274"/>
      <c r="AN57" s="271"/>
      <c r="AO57" s="271"/>
      <c r="AP57" s="274"/>
      <c r="AQ57" s="274"/>
      <c r="AR57" s="274"/>
      <c r="AS57" s="274"/>
      <c r="AT57" s="274"/>
      <c r="AU57" s="274"/>
      <c r="AV57" s="274"/>
      <c r="AW57" s="274"/>
      <c r="AX57" s="274"/>
      <c r="AY57" s="275"/>
      <c r="AZ57" s="274"/>
      <c r="BA57" s="274"/>
      <c r="BB57" s="274"/>
      <c r="BC57" s="274"/>
      <c r="BD57" s="274"/>
      <c r="BE57" s="274"/>
      <c r="BF57" s="274"/>
      <c r="BG57" s="271"/>
      <c r="BH57" s="257"/>
    </row>
    <row r="58" spans="1:60" s="5" customFormat="1" x14ac:dyDescent="0.2">
      <c r="A58" s="269"/>
      <c r="B58" s="269"/>
      <c r="C58" s="269"/>
      <c r="D58" s="269"/>
      <c r="E58" s="270"/>
      <c r="F58" s="271"/>
      <c r="G58" s="271"/>
      <c r="H58" s="271"/>
      <c r="I58" s="271"/>
      <c r="J58" s="272"/>
      <c r="K58" s="272"/>
      <c r="L58" s="272"/>
      <c r="M58" s="272"/>
      <c r="N58" s="272"/>
      <c r="O58" s="276"/>
      <c r="P58" s="22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4"/>
      <c r="AL58" s="274"/>
      <c r="AM58" s="274"/>
      <c r="AN58" s="271"/>
      <c r="AO58" s="271"/>
      <c r="AP58" s="274"/>
      <c r="AQ58" s="274"/>
      <c r="AR58" s="274"/>
      <c r="AS58" s="274"/>
      <c r="AT58" s="274"/>
      <c r="AU58" s="274"/>
      <c r="AV58" s="274"/>
      <c r="AW58" s="274"/>
      <c r="AX58" s="274"/>
      <c r="AY58" s="275"/>
      <c r="AZ58" s="274"/>
      <c r="BA58" s="274"/>
      <c r="BB58" s="274"/>
      <c r="BC58" s="274"/>
      <c r="BD58" s="274"/>
      <c r="BE58" s="274"/>
      <c r="BF58" s="274"/>
      <c r="BG58" s="271"/>
      <c r="BH58" s="257"/>
    </row>
    <row r="59" spans="1:60" s="5" customFormat="1" x14ac:dyDescent="0.2">
      <c r="A59" s="269"/>
      <c r="B59" s="269"/>
      <c r="C59" s="269"/>
      <c r="D59" s="269"/>
      <c r="E59" s="270"/>
      <c r="F59" s="271"/>
      <c r="G59" s="271"/>
      <c r="H59" s="271"/>
      <c r="I59" s="271"/>
      <c r="J59" s="272"/>
      <c r="K59" s="272"/>
      <c r="L59" s="272"/>
      <c r="M59" s="272"/>
      <c r="N59" s="272"/>
      <c r="O59" s="277"/>
      <c r="P59" s="222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1"/>
      <c r="AH59" s="271"/>
      <c r="AI59" s="271"/>
      <c r="AJ59" s="271"/>
      <c r="AK59" s="274"/>
      <c r="AL59" s="274"/>
      <c r="AM59" s="274"/>
      <c r="AN59" s="271"/>
      <c r="AO59" s="271"/>
      <c r="AP59" s="274"/>
      <c r="AQ59" s="274"/>
      <c r="AR59" s="274"/>
      <c r="AS59" s="274"/>
      <c r="AT59" s="274"/>
      <c r="AU59" s="274"/>
      <c r="AV59" s="274"/>
      <c r="AW59" s="274"/>
      <c r="AX59" s="274"/>
      <c r="AY59" s="275"/>
      <c r="AZ59" s="274"/>
      <c r="BA59" s="274"/>
      <c r="BB59" s="274"/>
      <c r="BC59" s="274"/>
      <c r="BD59" s="274"/>
      <c r="BE59" s="274"/>
      <c r="BF59" s="274"/>
      <c r="BG59" s="271"/>
      <c r="BH59" s="257"/>
    </row>
    <row r="60" spans="1:60" s="5" customFormat="1" x14ac:dyDescent="0.2">
      <c r="A60" s="269"/>
      <c r="B60" s="269"/>
      <c r="C60" s="269"/>
      <c r="D60" s="269"/>
      <c r="E60" s="270"/>
      <c r="F60" s="271"/>
      <c r="G60" s="271"/>
      <c r="H60" s="271"/>
      <c r="I60" s="271"/>
      <c r="J60" s="272"/>
      <c r="K60" s="272"/>
      <c r="L60" s="272"/>
      <c r="M60" s="272"/>
      <c r="N60" s="272"/>
      <c r="O60" s="276"/>
      <c r="P60" s="221"/>
      <c r="Q60" s="271"/>
      <c r="R60" s="271"/>
      <c r="S60" s="271"/>
      <c r="T60" s="271"/>
      <c r="U60" s="271"/>
      <c r="V60" s="271"/>
      <c r="W60" s="271"/>
      <c r="X60" s="271"/>
      <c r="Y60" s="271"/>
      <c r="Z60" s="271"/>
      <c r="AA60" s="271"/>
      <c r="AB60" s="271"/>
      <c r="AC60" s="271"/>
      <c r="AD60" s="271"/>
      <c r="AE60" s="271"/>
      <c r="AF60" s="271"/>
      <c r="AG60" s="271"/>
      <c r="AH60" s="271"/>
      <c r="AI60" s="271"/>
      <c r="AJ60" s="271"/>
      <c r="AK60" s="274"/>
      <c r="AL60" s="274"/>
      <c r="AM60" s="274"/>
      <c r="AN60" s="271"/>
      <c r="AO60" s="271"/>
      <c r="AP60" s="274"/>
      <c r="AQ60" s="274"/>
      <c r="AR60" s="274"/>
      <c r="AS60" s="274"/>
      <c r="AT60" s="274"/>
      <c r="AU60" s="274"/>
      <c r="AV60" s="274"/>
      <c r="AW60" s="274"/>
      <c r="AX60" s="274"/>
      <c r="AY60" s="275"/>
      <c r="AZ60" s="274"/>
      <c r="BA60" s="274"/>
      <c r="BB60" s="274"/>
      <c r="BC60" s="274"/>
      <c r="BD60" s="274"/>
      <c r="BE60" s="274"/>
      <c r="BF60" s="274"/>
      <c r="BG60" s="271"/>
      <c r="BH60" s="257"/>
    </row>
    <row r="61" spans="1:60" s="5" customFormat="1" x14ac:dyDescent="0.2">
      <c r="A61" s="269"/>
      <c r="B61" s="269"/>
      <c r="C61" s="269"/>
      <c r="D61" s="269"/>
      <c r="E61" s="270"/>
      <c r="F61" s="271"/>
      <c r="G61" s="271"/>
      <c r="H61" s="271"/>
      <c r="I61" s="271"/>
      <c r="J61" s="272"/>
      <c r="K61" s="272"/>
      <c r="L61" s="272"/>
      <c r="M61" s="272"/>
      <c r="N61" s="272"/>
      <c r="O61" s="276"/>
      <c r="P61" s="221"/>
      <c r="Q61" s="271"/>
      <c r="R61" s="271"/>
      <c r="S61" s="271"/>
      <c r="T61" s="271"/>
      <c r="U61" s="271"/>
      <c r="V61" s="271"/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274"/>
      <c r="AL61" s="274"/>
      <c r="AM61" s="274"/>
      <c r="AN61" s="271"/>
      <c r="AO61" s="271"/>
      <c r="AP61" s="274"/>
      <c r="AQ61" s="274"/>
      <c r="AR61" s="274"/>
      <c r="AS61" s="274"/>
      <c r="AT61" s="274"/>
      <c r="AU61" s="274"/>
      <c r="AV61" s="274"/>
      <c r="AW61" s="274"/>
      <c r="AX61" s="274"/>
      <c r="AY61" s="275"/>
      <c r="AZ61" s="274"/>
      <c r="BA61" s="274"/>
      <c r="BB61" s="274"/>
      <c r="BC61" s="274"/>
      <c r="BD61" s="274"/>
      <c r="BE61" s="274"/>
      <c r="BF61" s="274"/>
      <c r="BG61" s="271"/>
      <c r="BH61" s="257"/>
    </row>
    <row r="62" spans="1:60" s="5" customFormat="1" x14ac:dyDescent="0.2">
      <c r="A62" s="269"/>
      <c r="B62" s="269"/>
      <c r="C62" s="269"/>
      <c r="D62" s="269"/>
      <c r="E62" s="270"/>
      <c r="F62" s="271"/>
      <c r="G62" s="271"/>
      <c r="H62" s="271"/>
      <c r="I62" s="271"/>
      <c r="J62" s="272"/>
      <c r="K62" s="272"/>
      <c r="L62" s="272"/>
      <c r="M62" s="272"/>
      <c r="N62" s="272"/>
      <c r="O62" s="273"/>
      <c r="P62" s="220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4"/>
      <c r="AL62" s="274"/>
      <c r="AM62" s="274"/>
      <c r="AN62" s="271"/>
      <c r="AO62" s="271"/>
      <c r="AP62" s="274"/>
      <c r="AQ62" s="274"/>
      <c r="AR62" s="274"/>
      <c r="AS62" s="274"/>
      <c r="AT62" s="274"/>
      <c r="AU62" s="274"/>
      <c r="AV62" s="274"/>
      <c r="AW62" s="274"/>
      <c r="AX62" s="274"/>
      <c r="AY62" s="275"/>
      <c r="AZ62" s="274"/>
      <c r="BA62" s="274"/>
      <c r="BB62" s="274"/>
      <c r="BC62" s="274"/>
      <c r="BD62" s="274"/>
      <c r="BE62" s="274"/>
      <c r="BF62" s="274"/>
      <c r="BG62" s="271"/>
      <c r="BH62" s="257"/>
    </row>
    <row r="63" spans="1:60" s="5" customFormat="1" x14ac:dyDescent="0.2">
      <c r="A63" s="269"/>
      <c r="B63" s="269"/>
      <c r="C63" s="269"/>
      <c r="D63" s="269"/>
      <c r="E63" s="270"/>
      <c r="F63" s="271"/>
      <c r="G63" s="271"/>
      <c r="H63" s="271"/>
      <c r="I63" s="271"/>
      <c r="J63" s="272"/>
      <c r="K63" s="272"/>
      <c r="L63" s="272"/>
      <c r="M63" s="272"/>
      <c r="N63" s="272"/>
      <c r="O63" s="273"/>
      <c r="P63" s="220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4"/>
      <c r="AL63" s="274"/>
      <c r="AM63" s="274"/>
      <c r="AN63" s="271"/>
      <c r="AO63" s="271"/>
      <c r="AP63" s="274"/>
      <c r="AQ63" s="274"/>
      <c r="AR63" s="274"/>
      <c r="AS63" s="274"/>
      <c r="AT63" s="274"/>
      <c r="AU63" s="274"/>
      <c r="AV63" s="274"/>
      <c r="AW63" s="274"/>
      <c r="AX63" s="274"/>
      <c r="AY63" s="275"/>
      <c r="AZ63" s="274"/>
      <c r="BA63" s="274"/>
      <c r="BB63" s="274"/>
      <c r="BC63" s="274"/>
      <c r="BD63" s="274"/>
      <c r="BE63" s="274"/>
      <c r="BF63" s="274"/>
      <c r="BG63" s="271"/>
      <c r="BH63" s="257"/>
    </row>
    <row r="64" spans="1:60" s="5" customFormat="1" x14ac:dyDescent="0.2">
      <c r="A64" s="269"/>
      <c r="B64" s="269"/>
      <c r="C64" s="269"/>
      <c r="D64" s="269"/>
      <c r="E64" s="270"/>
      <c r="F64" s="271"/>
      <c r="G64" s="271"/>
      <c r="H64" s="271"/>
      <c r="I64" s="271"/>
      <c r="J64" s="272"/>
      <c r="K64" s="272"/>
      <c r="L64" s="272"/>
      <c r="M64" s="272"/>
      <c r="N64" s="272"/>
      <c r="O64" s="273"/>
      <c r="P64" s="220"/>
      <c r="Q64" s="271"/>
      <c r="R64" s="271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1"/>
      <c r="AK64" s="274"/>
      <c r="AL64" s="274"/>
      <c r="AM64" s="274"/>
      <c r="AN64" s="271"/>
      <c r="AO64" s="271"/>
      <c r="AP64" s="274"/>
      <c r="AQ64" s="274"/>
      <c r="AR64" s="274"/>
      <c r="AS64" s="274"/>
      <c r="AT64" s="274"/>
      <c r="AU64" s="274"/>
      <c r="AV64" s="274"/>
      <c r="AW64" s="274"/>
      <c r="AX64" s="274"/>
      <c r="AY64" s="275"/>
      <c r="AZ64" s="274"/>
      <c r="BA64" s="274"/>
      <c r="BB64" s="274"/>
      <c r="BC64" s="274"/>
      <c r="BD64" s="274"/>
      <c r="BE64" s="274"/>
      <c r="BF64" s="274"/>
      <c r="BG64" s="271"/>
      <c r="BH64" s="257"/>
    </row>
    <row r="65" spans="1:60" s="5" customFormat="1" x14ac:dyDescent="0.2">
      <c r="A65" s="269"/>
      <c r="B65" s="269"/>
      <c r="C65" s="269"/>
      <c r="D65" s="269"/>
      <c r="E65" s="270"/>
      <c r="F65" s="271"/>
      <c r="G65" s="271"/>
      <c r="H65" s="271"/>
      <c r="I65" s="271"/>
      <c r="J65" s="272"/>
      <c r="K65" s="272"/>
      <c r="L65" s="272"/>
      <c r="M65" s="272"/>
      <c r="N65" s="272"/>
      <c r="O65" s="273"/>
      <c r="P65" s="220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4"/>
      <c r="AL65" s="274"/>
      <c r="AM65" s="274"/>
      <c r="AN65" s="271"/>
      <c r="AO65" s="271"/>
      <c r="AP65" s="274"/>
      <c r="AQ65" s="274"/>
      <c r="AR65" s="274"/>
      <c r="AS65" s="274"/>
      <c r="AT65" s="274"/>
      <c r="AU65" s="274"/>
      <c r="AV65" s="274"/>
      <c r="AW65" s="274"/>
      <c r="AX65" s="274"/>
      <c r="AY65" s="275"/>
      <c r="AZ65" s="274"/>
      <c r="BA65" s="274"/>
      <c r="BB65" s="274"/>
      <c r="BC65" s="274"/>
      <c r="BD65" s="274"/>
      <c r="BE65" s="274"/>
      <c r="BF65" s="274"/>
      <c r="BG65" s="271"/>
      <c r="BH65" s="257"/>
    </row>
    <row r="66" spans="1:60" s="5" customFormat="1" x14ac:dyDescent="0.2">
      <c r="A66" s="269"/>
      <c r="B66" s="269"/>
      <c r="C66" s="269"/>
      <c r="D66" s="269"/>
      <c r="E66" s="270"/>
      <c r="F66" s="271"/>
      <c r="G66" s="271"/>
      <c r="H66" s="271"/>
      <c r="I66" s="271"/>
      <c r="J66" s="272"/>
      <c r="K66" s="272"/>
      <c r="L66" s="272"/>
      <c r="M66" s="272"/>
      <c r="N66" s="272"/>
      <c r="O66" s="273"/>
      <c r="P66" s="220"/>
      <c r="Q66" s="271"/>
      <c r="R66" s="271"/>
      <c r="S66" s="271"/>
      <c r="T66" s="271"/>
      <c r="U66" s="271"/>
      <c r="V66" s="271"/>
      <c r="W66" s="271"/>
      <c r="X66" s="271"/>
      <c r="Y66" s="271"/>
      <c r="Z66" s="271"/>
      <c r="AA66" s="271"/>
      <c r="AB66" s="271"/>
      <c r="AC66" s="271"/>
      <c r="AD66" s="271"/>
      <c r="AE66" s="271"/>
      <c r="AF66" s="271"/>
      <c r="AG66" s="271"/>
      <c r="AH66" s="271"/>
      <c r="AI66" s="271"/>
      <c r="AJ66" s="271"/>
      <c r="AK66" s="274"/>
      <c r="AL66" s="274"/>
      <c r="AM66" s="274"/>
      <c r="AN66" s="271"/>
      <c r="AO66" s="271"/>
      <c r="AP66" s="274"/>
      <c r="AQ66" s="274"/>
      <c r="AR66" s="274"/>
      <c r="AS66" s="274"/>
      <c r="AT66" s="274"/>
      <c r="AU66" s="274"/>
      <c r="AV66" s="274"/>
      <c r="AW66" s="274"/>
      <c r="AX66" s="274"/>
      <c r="AY66" s="275"/>
      <c r="AZ66" s="274"/>
      <c r="BA66" s="274"/>
      <c r="BB66" s="274"/>
      <c r="BC66" s="274"/>
      <c r="BD66" s="274"/>
      <c r="BE66" s="274"/>
      <c r="BF66" s="274"/>
      <c r="BG66" s="271"/>
      <c r="BH66" s="257"/>
    </row>
    <row r="67" spans="1:60" s="5" customFormat="1" x14ac:dyDescent="0.2">
      <c r="A67" s="269"/>
      <c r="B67" s="269"/>
      <c r="C67" s="269"/>
      <c r="D67" s="269"/>
      <c r="E67" s="270"/>
      <c r="F67" s="271"/>
      <c r="G67" s="271"/>
      <c r="H67" s="271"/>
      <c r="I67" s="271"/>
      <c r="J67" s="272"/>
      <c r="K67" s="272"/>
      <c r="L67" s="272"/>
      <c r="M67" s="272"/>
      <c r="N67" s="272"/>
      <c r="O67" s="277"/>
      <c r="P67" s="222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1"/>
      <c r="AK67" s="274"/>
      <c r="AL67" s="274"/>
      <c r="AM67" s="274"/>
      <c r="AN67" s="271"/>
      <c r="AO67" s="271"/>
      <c r="AP67" s="274"/>
      <c r="AQ67" s="274"/>
      <c r="AR67" s="274"/>
      <c r="AS67" s="274"/>
      <c r="AT67" s="274"/>
      <c r="AU67" s="274"/>
      <c r="AV67" s="274"/>
      <c r="AW67" s="274"/>
      <c r="AX67" s="274"/>
      <c r="AY67" s="275"/>
      <c r="AZ67" s="274"/>
      <c r="BA67" s="274"/>
      <c r="BB67" s="274"/>
      <c r="BC67" s="274"/>
      <c r="BD67" s="274"/>
      <c r="BE67" s="274"/>
      <c r="BF67" s="274"/>
      <c r="BG67" s="271"/>
      <c r="BH67" s="257"/>
    </row>
    <row r="68" spans="1:60" s="5" customFormat="1" x14ac:dyDescent="0.2">
      <c r="A68" s="269"/>
      <c r="B68" s="269"/>
      <c r="C68" s="269"/>
      <c r="D68" s="269"/>
      <c r="E68" s="270"/>
      <c r="F68" s="271"/>
      <c r="G68" s="271"/>
      <c r="H68" s="271"/>
      <c r="I68" s="271"/>
      <c r="J68" s="272"/>
      <c r="K68" s="272"/>
      <c r="L68" s="272"/>
      <c r="M68" s="272"/>
      <c r="N68" s="272"/>
      <c r="O68" s="276"/>
      <c r="P68" s="221"/>
      <c r="Q68" s="271"/>
      <c r="R68" s="271"/>
      <c r="S68" s="271"/>
      <c r="T68" s="271"/>
      <c r="U68" s="271"/>
      <c r="V68" s="271"/>
      <c r="W68" s="271"/>
      <c r="X68" s="271"/>
      <c r="Y68" s="271"/>
      <c r="Z68" s="271"/>
      <c r="AA68" s="271"/>
      <c r="AB68" s="271"/>
      <c r="AC68" s="271"/>
      <c r="AD68" s="271"/>
      <c r="AE68" s="271"/>
      <c r="AF68" s="271"/>
      <c r="AG68" s="271"/>
      <c r="AH68" s="271"/>
      <c r="AI68" s="271"/>
      <c r="AJ68" s="271"/>
      <c r="AK68" s="274"/>
      <c r="AL68" s="274"/>
      <c r="AM68" s="274"/>
      <c r="AN68" s="271"/>
      <c r="AO68" s="271"/>
      <c r="AP68" s="274"/>
      <c r="AQ68" s="274"/>
      <c r="AR68" s="274"/>
      <c r="AS68" s="274"/>
      <c r="AT68" s="274"/>
      <c r="AU68" s="274"/>
      <c r="AV68" s="274"/>
      <c r="AW68" s="274"/>
      <c r="AX68" s="274"/>
      <c r="AY68" s="275"/>
      <c r="AZ68" s="274"/>
      <c r="BA68" s="274"/>
      <c r="BB68" s="274"/>
      <c r="BC68" s="274"/>
      <c r="BD68" s="274"/>
      <c r="BE68" s="274"/>
      <c r="BF68" s="274"/>
      <c r="BG68" s="271"/>
      <c r="BH68" s="257"/>
    </row>
    <row r="69" spans="1:60" s="5" customFormat="1" x14ac:dyDescent="0.2">
      <c r="A69" s="269"/>
      <c r="B69" s="269"/>
      <c r="C69" s="269"/>
      <c r="D69" s="269"/>
      <c r="E69" s="270"/>
      <c r="F69" s="271"/>
      <c r="G69" s="271"/>
      <c r="H69" s="271"/>
      <c r="I69" s="271"/>
      <c r="J69" s="272"/>
      <c r="K69" s="272"/>
      <c r="L69" s="272"/>
      <c r="M69" s="272"/>
      <c r="N69" s="272"/>
      <c r="O69" s="276"/>
      <c r="P69" s="22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I69" s="271"/>
      <c r="AJ69" s="271"/>
      <c r="AK69" s="274"/>
      <c r="AL69" s="274"/>
      <c r="AM69" s="274"/>
      <c r="AN69" s="271"/>
      <c r="AO69" s="271"/>
      <c r="AP69" s="274"/>
      <c r="AQ69" s="274"/>
      <c r="AR69" s="274"/>
      <c r="AS69" s="274"/>
      <c r="AT69" s="274"/>
      <c r="AU69" s="274"/>
      <c r="AV69" s="274"/>
      <c r="AW69" s="274"/>
      <c r="AX69" s="274"/>
      <c r="AY69" s="275"/>
      <c r="AZ69" s="274"/>
      <c r="BA69" s="274"/>
      <c r="BB69" s="274"/>
      <c r="BC69" s="274"/>
      <c r="BD69" s="274"/>
      <c r="BE69" s="274"/>
      <c r="BF69" s="274"/>
      <c r="BG69" s="271"/>
      <c r="BH69" s="257"/>
    </row>
    <row r="70" spans="1:60" s="5" customFormat="1" x14ac:dyDescent="0.2">
      <c r="A70" s="269"/>
      <c r="B70" s="269"/>
      <c r="C70" s="269"/>
      <c r="D70" s="269"/>
      <c r="E70" s="270"/>
      <c r="F70" s="271"/>
      <c r="G70" s="271"/>
      <c r="H70" s="271"/>
      <c r="I70" s="271"/>
      <c r="J70" s="272"/>
      <c r="K70" s="272"/>
      <c r="L70" s="272"/>
      <c r="M70" s="272"/>
      <c r="N70" s="272"/>
      <c r="O70" s="276"/>
      <c r="P70" s="22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  <c r="AF70" s="271"/>
      <c r="AG70" s="271"/>
      <c r="AH70" s="271"/>
      <c r="AI70" s="271"/>
      <c r="AJ70" s="271"/>
      <c r="AK70" s="274"/>
      <c r="AL70" s="274"/>
      <c r="AM70" s="274"/>
      <c r="AN70" s="271"/>
      <c r="AO70" s="271"/>
      <c r="AP70" s="274"/>
      <c r="AQ70" s="274"/>
      <c r="AR70" s="274"/>
      <c r="AS70" s="274"/>
      <c r="AT70" s="274"/>
      <c r="AU70" s="274"/>
      <c r="AV70" s="274"/>
      <c r="AW70" s="274"/>
      <c r="AX70" s="274"/>
      <c r="AY70" s="275"/>
      <c r="AZ70" s="274"/>
      <c r="BA70" s="274"/>
      <c r="BB70" s="274"/>
      <c r="BC70" s="274"/>
      <c r="BD70" s="274"/>
      <c r="BE70" s="274"/>
      <c r="BF70" s="274"/>
      <c r="BG70" s="271"/>
      <c r="BH70" s="257"/>
    </row>
    <row r="71" spans="1:60" s="5" customFormat="1" x14ac:dyDescent="0.2">
      <c r="A71" s="269"/>
      <c r="B71" s="269"/>
      <c r="C71" s="269"/>
      <c r="D71" s="269"/>
      <c r="E71" s="270"/>
      <c r="F71" s="271"/>
      <c r="G71" s="271"/>
      <c r="H71" s="271"/>
      <c r="I71" s="271"/>
      <c r="J71" s="272"/>
      <c r="K71" s="272"/>
      <c r="L71" s="272"/>
      <c r="M71" s="272"/>
      <c r="N71" s="272"/>
      <c r="O71" s="273"/>
      <c r="P71" s="220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1"/>
      <c r="AK71" s="274"/>
      <c r="AL71" s="274"/>
      <c r="AM71" s="274"/>
      <c r="AN71" s="271"/>
      <c r="AO71" s="271"/>
      <c r="AP71" s="274"/>
      <c r="AQ71" s="274"/>
      <c r="AR71" s="274"/>
      <c r="AS71" s="274"/>
      <c r="AT71" s="274"/>
      <c r="AU71" s="274"/>
      <c r="AV71" s="274"/>
      <c r="AW71" s="274"/>
      <c r="AX71" s="274"/>
      <c r="AY71" s="275"/>
      <c r="AZ71" s="274"/>
      <c r="BA71" s="274"/>
      <c r="BB71" s="274"/>
      <c r="BC71" s="274"/>
      <c r="BD71" s="274"/>
      <c r="BE71" s="274"/>
      <c r="BF71" s="274"/>
      <c r="BG71" s="271"/>
      <c r="BH71" s="257"/>
    </row>
    <row r="72" spans="1:60" s="5" customFormat="1" x14ac:dyDescent="0.2">
      <c r="A72" s="269"/>
      <c r="B72" s="269"/>
      <c r="C72" s="269"/>
      <c r="D72" s="269"/>
      <c r="E72" s="270"/>
      <c r="F72" s="271"/>
      <c r="G72" s="271"/>
      <c r="H72" s="271"/>
      <c r="I72" s="271"/>
      <c r="J72" s="272"/>
      <c r="K72" s="272"/>
      <c r="L72" s="272"/>
      <c r="M72" s="272"/>
      <c r="N72" s="272"/>
      <c r="O72" s="276"/>
      <c r="P72" s="22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4"/>
      <c r="AL72" s="274"/>
      <c r="AM72" s="274"/>
      <c r="AN72" s="271"/>
      <c r="AO72" s="271"/>
      <c r="AP72" s="274"/>
      <c r="AQ72" s="274"/>
      <c r="AR72" s="274"/>
      <c r="AS72" s="274"/>
      <c r="AT72" s="274"/>
      <c r="AU72" s="274"/>
      <c r="AV72" s="274"/>
      <c r="AW72" s="274"/>
      <c r="AX72" s="274"/>
      <c r="AY72" s="275"/>
      <c r="AZ72" s="274"/>
      <c r="BA72" s="274"/>
      <c r="BB72" s="274"/>
      <c r="BC72" s="274"/>
      <c r="BD72" s="274"/>
      <c r="BE72" s="274"/>
      <c r="BF72" s="274"/>
      <c r="BG72" s="271"/>
      <c r="BH72" s="257"/>
    </row>
    <row r="73" spans="1:60" s="5" customFormat="1" x14ac:dyDescent="0.2">
      <c r="A73" s="269"/>
      <c r="B73" s="269"/>
      <c r="C73" s="269"/>
      <c r="D73" s="269"/>
      <c r="E73" s="270"/>
      <c r="F73" s="271"/>
      <c r="G73" s="271"/>
      <c r="H73" s="271"/>
      <c r="I73" s="271"/>
      <c r="J73" s="272"/>
      <c r="K73" s="272"/>
      <c r="L73" s="272"/>
      <c r="M73" s="272"/>
      <c r="N73" s="272"/>
      <c r="O73" s="276"/>
      <c r="P73" s="221"/>
      <c r="Q73" s="271"/>
      <c r="R73" s="271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4"/>
      <c r="AL73" s="274"/>
      <c r="AM73" s="274"/>
      <c r="AN73" s="271"/>
      <c r="AO73" s="271"/>
      <c r="AP73" s="274"/>
      <c r="AQ73" s="274"/>
      <c r="AR73" s="274"/>
      <c r="AS73" s="274"/>
      <c r="AT73" s="274"/>
      <c r="AU73" s="274"/>
      <c r="AV73" s="274"/>
      <c r="AW73" s="274"/>
      <c r="AX73" s="274"/>
      <c r="AY73" s="275"/>
      <c r="AZ73" s="274"/>
      <c r="BA73" s="274"/>
      <c r="BB73" s="274"/>
      <c r="BC73" s="274"/>
      <c r="BD73" s="274"/>
      <c r="BE73" s="274"/>
      <c r="BF73" s="274"/>
      <c r="BG73" s="271"/>
      <c r="BH73" s="257"/>
    </row>
    <row r="74" spans="1:60" s="5" customFormat="1" x14ac:dyDescent="0.2">
      <c r="A74" s="269"/>
      <c r="B74" s="269"/>
      <c r="C74" s="269"/>
      <c r="D74" s="269"/>
      <c r="E74" s="270"/>
      <c r="F74" s="271"/>
      <c r="G74" s="271"/>
      <c r="H74" s="271"/>
      <c r="I74" s="271"/>
      <c r="J74" s="272"/>
      <c r="K74" s="272"/>
      <c r="L74" s="272"/>
      <c r="M74" s="272"/>
      <c r="N74" s="272"/>
      <c r="O74" s="276"/>
      <c r="P74" s="22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  <c r="AF74" s="271"/>
      <c r="AG74" s="271"/>
      <c r="AH74" s="271"/>
      <c r="AI74" s="271"/>
      <c r="AJ74" s="271"/>
      <c r="AK74" s="274"/>
      <c r="AL74" s="274"/>
      <c r="AM74" s="274"/>
      <c r="AN74" s="271"/>
      <c r="AO74" s="271"/>
      <c r="AP74" s="274"/>
      <c r="AQ74" s="274"/>
      <c r="AR74" s="274"/>
      <c r="AS74" s="274"/>
      <c r="AT74" s="274"/>
      <c r="AU74" s="274"/>
      <c r="AV74" s="274"/>
      <c r="AW74" s="274"/>
      <c r="AX74" s="274"/>
      <c r="AY74" s="275"/>
      <c r="AZ74" s="274"/>
      <c r="BA74" s="274"/>
      <c r="BB74" s="274"/>
      <c r="BC74" s="274"/>
      <c r="BD74" s="274"/>
      <c r="BE74" s="274"/>
      <c r="BF74" s="274"/>
      <c r="BG74" s="271"/>
      <c r="BH74" s="257"/>
    </row>
    <row r="75" spans="1:60" s="5" customFormat="1" x14ac:dyDescent="0.2">
      <c r="A75" s="269"/>
      <c r="B75" s="269"/>
      <c r="C75" s="269"/>
      <c r="D75" s="269"/>
      <c r="E75" s="270"/>
      <c r="F75" s="271"/>
      <c r="G75" s="271"/>
      <c r="H75" s="271"/>
      <c r="I75" s="271"/>
      <c r="J75" s="272"/>
      <c r="K75" s="272"/>
      <c r="L75" s="272"/>
      <c r="M75" s="272"/>
      <c r="N75" s="272"/>
      <c r="O75" s="276"/>
      <c r="P75" s="22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1"/>
      <c r="AK75" s="274"/>
      <c r="AL75" s="274"/>
      <c r="AM75" s="274"/>
      <c r="AN75" s="271"/>
      <c r="AO75" s="271"/>
      <c r="AP75" s="274"/>
      <c r="AQ75" s="274"/>
      <c r="AR75" s="274"/>
      <c r="AS75" s="274"/>
      <c r="AT75" s="274"/>
      <c r="AU75" s="274"/>
      <c r="AV75" s="274"/>
      <c r="AW75" s="274"/>
      <c r="AX75" s="274"/>
      <c r="AY75" s="275"/>
      <c r="AZ75" s="274"/>
      <c r="BA75" s="274"/>
      <c r="BB75" s="274"/>
      <c r="BC75" s="274"/>
      <c r="BD75" s="274"/>
      <c r="BE75" s="274"/>
      <c r="BF75" s="274"/>
      <c r="BG75" s="271"/>
      <c r="BH75" s="257"/>
    </row>
    <row r="76" spans="1:60" s="5" customFormat="1" x14ac:dyDescent="0.2">
      <c r="A76" s="269"/>
      <c r="B76" s="269"/>
      <c r="C76" s="269"/>
      <c r="D76" s="269"/>
      <c r="E76" s="270"/>
      <c r="F76" s="271"/>
      <c r="G76" s="271"/>
      <c r="H76" s="271"/>
      <c r="I76" s="271"/>
      <c r="J76" s="272"/>
      <c r="K76" s="272"/>
      <c r="L76" s="272"/>
      <c r="M76" s="272"/>
      <c r="N76" s="272"/>
      <c r="O76" s="276"/>
      <c r="P76" s="22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4"/>
      <c r="AL76" s="274"/>
      <c r="AM76" s="274"/>
      <c r="AN76" s="271"/>
      <c r="AO76" s="271"/>
      <c r="AP76" s="274"/>
      <c r="AQ76" s="274"/>
      <c r="AR76" s="274"/>
      <c r="AS76" s="274"/>
      <c r="AT76" s="274"/>
      <c r="AU76" s="274"/>
      <c r="AV76" s="274"/>
      <c r="AW76" s="274"/>
      <c r="AX76" s="274"/>
      <c r="AY76" s="275"/>
      <c r="AZ76" s="274"/>
      <c r="BA76" s="274"/>
      <c r="BB76" s="274"/>
      <c r="BC76" s="274"/>
      <c r="BD76" s="274"/>
      <c r="BE76" s="274"/>
      <c r="BF76" s="274"/>
      <c r="BG76" s="271"/>
      <c r="BH76" s="257"/>
    </row>
    <row r="77" spans="1:60" s="5" customFormat="1" x14ac:dyDescent="0.2">
      <c r="A77" s="269"/>
      <c r="B77" s="269"/>
      <c r="C77" s="269"/>
      <c r="D77" s="269"/>
      <c r="E77" s="270"/>
      <c r="F77" s="271"/>
      <c r="G77" s="271"/>
      <c r="H77" s="271"/>
      <c r="I77" s="271"/>
      <c r="J77" s="272"/>
      <c r="K77" s="272"/>
      <c r="L77" s="272"/>
      <c r="M77" s="272"/>
      <c r="N77" s="272"/>
      <c r="O77" s="276"/>
      <c r="P77" s="22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271"/>
      <c r="AJ77" s="271"/>
      <c r="AK77" s="274"/>
      <c r="AL77" s="274"/>
      <c r="AM77" s="274"/>
      <c r="AN77" s="271"/>
      <c r="AO77" s="271"/>
      <c r="AP77" s="274"/>
      <c r="AQ77" s="274"/>
      <c r="AR77" s="274"/>
      <c r="AS77" s="274"/>
      <c r="AT77" s="274"/>
      <c r="AU77" s="274"/>
      <c r="AV77" s="274"/>
      <c r="AW77" s="274"/>
      <c r="AX77" s="274"/>
      <c r="AY77" s="275"/>
      <c r="AZ77" s="274"/>
      <c r="BA77" s="274"/>
      <c r="BB77" s="274"/>
      <c r="BC77" s="274"/>
      <c r="BD77" s="274"/>
      <c r="BE77" s="274"/>
      <c r="BF77" s="274"/>
      <c r="BG77" s="271"/>
      <c r="BH77" s="257"/>
    </row>
    <row r="78" spans="1:60" s="5" customFormat="1" x14ac:dyDescent="0.2">
      <c r="A78" s="269"/>
      <c r="B78" s="269"/>
      <c r="C78" s="269"/>
      <c r="D78" s="269"/>
      <c r="E78" s="270"/>
      <c r="F78" s="271"/>
      <c r="G78" s="271"/>
      <c r="H78" s="271"/>
      <c r="I78" s="271"/>
      <c r="J78" s="272"/>
      <c r="K78" s="272"/>
      <c r="L78" s="272"/>
      <c r="M78" s="272"/>
      <c r="N78" s="272"/>
      <c r="O78" s="279"/>
      <c r="P78" s="224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4"/>
      <c r="AL78" s="274"/>
      <c r="AM78" s="274"/>
      <c r="AN78" s="271"/>
      <c r="AO78" s="271"/>
      <c r="AP78" s="274"/>
      <c r="AQ78" s="274"/>
      <c r="AR78" s="274"/>
      <c r="AS78" s="274"/>
      <c r="AT78" s="274"/>
      <c r="AU78" s="274"/>
      <c r="AV78" s="274"/>
      <c r="AW78" s="274"/>
      <c r="AX78" s="274"/>
      <c r="AY78" s="275"/>
      <c r="AZ78" s="274"/>
      <c r="BA78" s="274"/>
      <c r="BB78" s="274"/>
      <c r="BC78" s="274"/>
      <c r="BD78" s="274"/>
      <c r="BE78" s="274"/>
      <c r="BF78" s="274"/>
      <c r="BG78" s="271"/>
      <c r="BH78" s="257"/>
    </row>
    <row r="79" spans="1:60" s="5" customFormat="1" x14ac:dyDescent="0.2">
      <c r="A79" s="269"/>
      <c r="B79" s="269"/>
      <c r="C79" s="269"/>
      <c r="D79" s="269"/>
      <c r="E79" s="270"/>
      <c r="F79" s="271"/>
      <c r="G79" s="271"/>
      <c r="H79" s="271"/>
      <c r="I79" s="271"/>
      <c r="J79" s="272"/>
      <c r="K79" s="272"/>
      <c r="L79" s="272"/>
      <c r="M79" s="272"/>
      <c r="N79" s="272"/>
      <c r="O79" s="276"/>
      <c r="P79" s="22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4"/>
      <c r="AL79" s="274"/>
      <c r="AM79" s="274"/>
      <c r="AN79" s="271"/>
      <c r="AO79" s="271"/>
      <c r="AP79" s="274"/>
      <c r="AQ79" s="274"/>
      <c r="AR79" s="274"/>
      <c r="AS79" s="274"/>
      <c r="AT79" s="274"/>
      <c r="AU79" s="274"/>
      <c r="AV79" s="274"/>
      <c r="AW79" s="274"/>
      <c r="AX79" s="274"/>
      <c r="AY79" s="275"/>
      <c r="AZ79" s="274"/>
      <c r="BA79" s="274"/>
      <c r="BB79" s="274"/>
      <c r="BC79" s="274"/>
      <c r="BD79" s="274"/>
      <c r="BE79" s="274"/>
      <c r="BF79" s="274"/>
      <c r="BG79" s="271"/>
      <c r="BH79" s="257"/>
    </row>
    <row r="80" spans="1:60" s="5" customFormat="1" x14ac:dyDescent="0.2">
      <c r="A80" s="269"/>
      <c r="B80" s="269"/>
      <c r="C80" s="269"/>
      <c r="D80" s="269"/>
      <c r="E80" s="270"/>
      <c r="F80" s="271"/>
      <c r="G80" s="271"/>
      <c r="H80" s="271"/>
      <c r="I80" s="271"/>
      <c r="J80" s="272"/>
      <c r="K80" s="272"/>
      <c r="L80" s="272"/>
      <c r="M80" s="272"/>
      <c r="N80" s="272"/>
      <c r="O80" s="276"/>
      <c r="P80" s="22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F80" s="271"/>
      <c r="AG80" s="271"/>
      <c r="AH80" s="271"/>
      <c r="AI80" s="271"/>
      <c r="AJ80" s="271"/>
      <c r="AK80" s="274"/>
      <c r="AL80" s="274"/>
      <c r="AM80" s="274"/>
      <c r="AN80" s="271"/>
      <c r="AO80" s="271"/>
      <c r="AP80" s="274"/>
      <c r="AQ80" s="274"/>
      <c r="AR80" s="274"/>
      <c r="AS80" s="274"/>
      <c r="AT80" s="274"/>
      <c r="AU80" s="274"/>
      <c r="AV80" s="274"/>
      <c r="AW80" s="274"/>
      <c r="AX80" s="274"/>
      <c r="AY80" s="275"/>
      <c r="AZ80" s="274"/>
      <c r="BA80" s="274"/>
      <c r="BB80" s="274"/>
      <c r="BC80" s="274"/>
      <c r="BD80" s="274"/>
      <c r="BE80" s="274"/>
      <c r="BF80" s="274"/>
      <c r="BG80" s="271"/>
      <c r="BH80" s="257"/>
    </row>
    <row r="81" spans="1:60" s="5" customFormat="1" x14ac:dyDescent="0.2">
      <c r="A81" s="269"/>
      <c r="B81" s="269"/>
      <c r="C81" s="269"/>
      <c r="D81" s="269"/>
      <c r="E81" s="270"/>
      <c r="F81" s="271"/>
      <c r="G81" s="271"/>
      <c r="H81" s="271"/>
      <c r="I81" s="271"/>
      <c r="J81" s="272"/>
      <c r="K81" s="272"/>
      <c r="L81" s="272"/>
      <c r="M81" s="272"/>
      <c r="N81" s="272"/>
      <c r="O81" s="278"/>
      <c r="P81" s="223"/>
      <c r="Q81" s="271"/>
      <c r="R81" s="271"/>
      <c r="S81" s="271"/>
      <c r="T81" s="271"/>
      <c r="U81" s="271"/>
      <c r="V81" s="271"/>
      <c r="W81" s="271"/>
      <c r="X81" s="271"/>
      <c r="Y81" s="271"/>
      <c r="Z81" s="271"/>
      <c r="AA81" s="271"/>
      <c r="AB81" s="271"/>
      <c r="AC81" s="271"/>
      <c r="AD81" s="271"/>
      <c r="AE81" s="271"/>
      <c r="AF81" s="271"/>
      <c r="AG81" s="271"/>
      <c r="AH81" s="271"/>
      <c r="AI81" s="271"/>
      <c r="AJ81" s="271"/>
      <c r="AK81" s="274"/>
      <c r="AL81" s="274"/>
      <c r="AM81" s="274"/>
      <c r="AN81" s="271"/>
      <c r="AO81" s="271"/>
      <c r="AP81" s="274"/>
      <c r="AQ81" s="274"/>
      <c r="AR81" s="274"/>
      <c r="AS81" s="274"/>
      <c r="AT81" s="274"/>
      <c r="AU81" s="274"/>
      <c r="AV81" s="274"/>
      <c r="AW81" s="274"/>
      <c r="AX81" s="274"/>
      <c r="AY81" s="275"/>
      <c r="AZ81" s="274"/>
      <c r="BA81" s="274"/>
      <c r="BB81" s="274"/>
      <c r="BC81" s="274"/>
      <c r="BD81" s="274"/>
      <c r="BE81" s="274"/>
      <c r="BF81" s="274"/>
      <c r="BG81" s="271"/>
      <c r="BH81" s="257"/>
    </row>
    <row r="82" spans="1:60" s="5" customFormat="1" x14ac:dyDescent="0.2">
      <c r="A82" s="269"/>
      <c r="B82" s="269"/>
      <c r="C82" s="269"/>
      <c r="D82" s="269"/>
      <c r="E82" s="270"/>
      <c r="F82" s="271"/>
      <c r="G82" s="271"/>
      <c r="H82" s="271"/>
      <c r="I82" s="271"/>
      <c r="J82" s="272"/>
      <c r="K82" s="272"/>
      <c r="L82" s="272"/>
      <c r="M82" s="272"/>
      <c r="N82" s="272"/>
      <c r="O82" s="276"/>
      <c r="P82" s="221"/>
      <c r="Q82" s="271"/>
      <c r="R82" s="271"/>
      <c r="S82" s="271"/>
      <c r="T82" s="271"/>
      <c r="U82" s="271"/>
      <c r="V82" s="271"/>
      <c r="W82" s="271"/>
      <c r="X82" s="271"/>
      <c r="Y82" s="271"/>
      <c r="Z82" s="271"/>
      <c r="AA82" s="271"/>
      <c r="AB82" s="271"/>
      <c r="AC82" s="271"/>
      <c r="AD82" s="271"/>
      <c r="AE82" s="271"/>
      <c r="AF82" s="271"/>
      <c r="AG82" s="271"/>
      <c r="AH82" s="271"/>
      <c r="AI82" s="271"/>
      <c r="AJ82" s="271"/>
      <c r="AK82" s="274"/>
      <c r="AL82" s="274"/>
      <c r="AM82" s="274"/>
      <c r="AN82" s="271"/>
      <c r="AO82" s="271"/>
      <c r="AP82" s="274"/>
      <c r="AQ82" s="274"/>
      <c r="AR82" s="274"/>
      <c r="AS82" s="274"/>
      <c r="AT82" s="274"/>
      <c r="AU82" s="274"/>
      <c r="AV82" s="274"/>
      <c r="AW82" s="274"/>
      <c r="AX82" s="274"/>
      <c r="AY82" s="275"/>
      <c r="AZ82" s="274"/>
      <c r="BA82" s="274"/>
      <c r="BB82" s="274"/>
      <c r="BC82" s="274"/>
      <c r="BD82" s="274"/>
      <c r="BE82" s="274"/>
      <c r="BF82" s="274"/>
      <c r="BG82" s="271"/>
      <c r="BH82" s="257"/>
    </row>
    <row r="83" spans="1:60" s="5" customFormat="1" x14ac:dyDescent="0.2">
      <c r="A83" s="269"/>
      <c r="B83" s="269"/>
      <c r="C83" s="269"/>
      <c r="D83" s="269"/>
      <c r="E83" s="270"/>
      <c r="F83" s="271"/>
      <c r="G83" s="271"/>
      <c r="H83" s="271"/>
      <c r="I83" s="271"/>
      <c r="J83" s="272"/>
      <c r="K83" s="272"/>
      <c r="L83" s="272"/>
      <c r="M83" s="272"/>
      <c r="N83" s="272"/>
      <c r="O83" s="277"/>
      <c r="P83" s="222"/>
      <c r="Q83" s="271"/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  <c r="AF83" s="271"/>
      <c r="AG83" s="271"/>
      <c r="AH83" s="271"/>
      <c r="AI83" s="271"/>
      <c r="AJ83" s="271"/>
      <c r="AK83" s="274"/>
      <c r="AL83" s="274"/>
      <c r="AM83" s="274"/>
      <c r="AN83" s="271"/>
      <c r="AO83" s="271"/>
      <c r="AP83" s="274"/>
      <c r="AQ83" s="274"/>
      <c r="AR83" s="274"/>
      <c r="AS83" s="274"/>
      <c r="AT83" s="274"/>
      <c r="AU83" s="274"/>
      <c r="AV83" s="274"/>
      <c r="AW83" s="274"/>
      <c r="AX83" s="274"/>
      <c r="AY83" s="275"/>
      <c r="AZ83" s="274"/>
      <c r="BA83" s="274"/>
      <c r="BB83" s="274"/>
      <c r="BC83" s="274"/>
      <c r="BD83" s="274"/>
      <c r="BE83" s="274"/>
      <c r="BF83" s="274"/>
      <c r="BG83" s="271"/>
      <c r="BH83" s="257"/>
    </row>
    <row r="84" spans="1:60" s="5" customFormat="1" x14ac:dyDescent="0.2">
      <c r="A84" s="269"/>
      <c r="B84" s="269"/>
      <c r="C84" s="269"/>
      <c r="D84" s="269"/>
      <c r="E84" s="270"/>
      <c r="F84" s="271"/>
      <c r="G84" s="271"/>
      <c r="H84" s="271"/>
      <c r="I84" s="271"/>
      <c r="J84" s="272"/>
      <c r="K84" s="272"/>
      <c r="L84" s="272"/>
      <c r="M84" s="272"/>
      <c r="N84" s="272"/>
      <c r="O84" s="277"/>
      <c r="P84" s="222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4"/>
      <c r="AL84" s="274"/>
      <c r="AM84" s="274"/>
      <c r="AN84" s="271"/>
      <c r="AO84" s="271"/>
      <c r="AP84" s="274"/>
      <c r="AQ84" s="274"/>
      <c r="AR84" s="274"/>
      <c r="AS84" s="274"/>
      <c r="AT84" s="274"/>
      <c r="AU84" s="274"/>
      <c r="AV84" s="274"/>
      <c r="AW84" s="274"/>
      <c r="AX84" s="274"/>
      <c r="AY84" s="275"/>
      <c r="AZ84" s="274"/>
      <c r="BA84" s="274"/>
      <c r="BB84" s="274"/>
      <c r="BC84" s="274"/>
      <c r="BD84" s="274"/>
      <c r="BE84" s="274"/>
      <c r="BF84" s="274"/>
      <c r="BG84" s="271"/>
      <c r="BH84" s="257"/>
    </row>
    <row r="85" spans="1:60" s="5" customFormat="1" x14ac:dyDescent="0.2">
      <c r="A85" s="269"/>
      <c r="B85" s="269"/>
      <c r="C85" s="269"/>
      <c r="D85" s="269"/>
      <c r="E85" s="270"/>
      <c r="F85" s="271"/>
      <c r="G85" s="271"/>
      <c r="H85" s="271"/>
      <c r="I85" s="271"/>
      <c r="J85" s="272"/>
      <c r="K85" s="272"/>
      <c r="L85" s="272"/>
      <c r="M85" s="272"/>
      <c r="N85" s="272"/>
      <c r="O85" s="277"/>
      <c r="P85" s="222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4"/>
      <c r="AL85" s="274"/>
      <c r="AM85" s="274"/>
      <c r="AN85" s="271"/>
      <c r="AO85" s="271"/>
      <c r="AP85" s="274"/>
      <c r="AQ85" s="274"/>
      <c r="AR85" s="274"/>
      <c r="AS85" s="274"/>
      <c r="AT85" s="274"/>
      <c r="AU85" s="274"/>
      <c r="AV85" s="274"/>
      <c r="AW85" s="274"/>
      <c r="AX85" s="274"/>
      <c r="AY85" s="275"/>
      <c r="AZ85" s="274"/>
      <c r="BA85" s="274"/>
      <c r="BB85" s="274"/>
      <c r="BC85" s="274"/>
      <c r="BD85" s="274"/>
      <c r="BE85" s="274"/>
      <c r="BF85" s="274"/>
      <c r="BG85" s="271"/>
      <c r="BH85" s="257"/>
    </row>
    <row r="86" spans="1:60" s="5" customFormat="1" x14ac:dyDescent="0.2">
      <c r="A86" s="269"/>
      <c r="B86" s="269"/>
      <c r="C86" s="269"/>
      <c r="D86" s="269"/>
      <c r="E86" s="270"/>
      <c r="F86" s="271"/>
      <c r="G86" s="271"/>
      <c r="H86" s="271"/>
      <c r="I86" s="271"/>
      <c r="J86" s="272"/>
      <c r="K86" s="272"/>
      <c r="L86" s="272"/>
      <c r="M86" s="272"/>
      <c r="N86" s="272"/>
      <c r="O86" s="276"/>
      <c r="P86" s="22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4"/>
      <c r="AL86" s="274"/>
      <c r="AM86" s="274"/>
      <c r="AN86" s="271"/>
      <c r="AO86" s="271"/>
      <c r="AP86" s="274"/>
      <c r="AQ86" s="274"/>
      <c r="AR86" s="274"/>
      <c r="AS86" s="274"/>
      <c r="AT86" s="274"/>
      <c r="AU86" s="274"/>
      <c r="AV86" s="274"/>
      <c r="AW86" s="274"/>
      <c r="AX86" s="274"/>
      <c r="AY86" s="275"/>
      <c r="AZ86" s="274"/>
      <c r="BA86" s="274"/>
      <c r="BB86" s="274"/>
      <c r="BC86" s="274"/>
      <c r="BD86" s="274"/>
      <c r="BE86" s="274"/>
      <c r="BF86" s="274"/>
      <c r="BG86" s="271"/>
      <c r="BH86" s="257"/>
    </row>
    <row r="87" spans="1:60" s="5" customFormat="1" x14ac:dyDescent="0.2">
      <c r="A87" s="269"/>
      <c r="B87" s="269"/>
      <c r="C87" s="269"/>
      <c r="D87" s="269"/>
      <c r="E87" s="270"/>
      <c r="F87" s="271"/>
      <c r="G87" s="271"/>
      <c r="H87" s="271"/>
      <c r="I87" s="271"/>
      <c r="J87" s="272"/>
      <c r="K87" s="272"/>
      <c r="L87" s="272"/>
      <c r="M87" s="272"/>
      <c r="N87" s="272"/>
      <c r="O87" s="277"/>
      <c r="P87" s="222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4"/>
      <c r="AL87" s="274"/>
      <c r="AM87" s="274"/>
      <c r="AN87" s="271"/>
      <c r="AO87" s="271"/>
      <c r="AP87" s="274"/>
      <c r="AQ87" s="274"/>
      <c r="AR87" s="274"/>
      <c r="AS87" s="274"/>
      <c r="AT87" s="274"/>
      <c r="AU87" s="274"/>
      <c r="AV87" s="274"/>
      <c r="AW87" s="274"/>
      <c r="AX87" s="274"/>
      <c r="AY87" s="275"/>
      <c r="AZ87" s="274"/>
      <c r="BA87" s="274"/>
      <c r="BB87" s="274"/>
      <c r="BC87" s="274"/>
      <c r="BD87" s="274"/>
      <c r="BE87" s="274"/>
      <c r="BF87" s="274"/>
      <c r="BG87" s="271"/>
      <c r="BH87" s="257"/>
    </row>
    <row r="88" spans="1:60" s="5" customFormat="1" x14ac:dyDescent="0.2">
      <c r="A88" s="4"/>
      <c r="B88" s="4"/>
      <c r="C88" s="4"/>
      <c r="D88" s="4"/>
      <c r="E88" s="132"/>
      <c r="F88" s="61"/>
      <c r="G88" s="61"/>
      <c r="H88" s="61"/>
      <c r="I88" s="61"/>
      <c r="J88" s="64"/>
      <c r="K88" s="64"/>
      <c r="L88" s="64"/>
      <c r="M88" s="64"/>
      <c r="N88" s="64"/>
      <c r="O88" s="71"/>
      <c r="P88" s="223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2"/>
      <c r="AL88" s="62"/>
      <c r="AM88" s="62"/>
      <c r="AN88" s="61"/>
      <c r="AO88" s="61"/>
      <c r="AP88" s="62"/>
      <c r="AQ88" s="62"/>
      <c r="AR88" s="62"/>
      <c r="AS88" s="62"/>
      <c r="AT88" s="62"/>
      <c r="AU88" s="62"/>
      <c r="AV88" s="62"/>
      <c r="AW88" s="62"/>
      <c r="AX88" s="62"/>
      <c r="AY88" s="259"/>
      <c r="AZ88" s="62"/>
      <c r="BA88" s="62"/>
      <c r="BB88" s="62"/>
      <c r="BC88" s="62"/>
      <c r="BD88" s="62"/>
      <c r="BE88" s="62"/>
      <c r="BF88" s="62"/>
      <c r="BG88" s="61"/>
      <c r="BH88" s="1"/>
    </row>
    <row r="89" spans="1:60" s="5" customFormat="1" x14ac:dyDescent="0.2">
      <c r="A89" s="1"/>
      <c r="B89" s="1"/>
      <c r="C89" s="1"/>
      <c r="D89" s="1"/>
      <c r="E89" s="133"/>
      <c r="J89" s="13"/>
      <c r="K89" s="13"/>
      <c r="L89" s="13"/>
      <c r="M89" s="13"/>
      <c r="N89" s="13"/>
      <c r="O89" s="160"/>
      <c r="P89" s="223"/>
      <c r="AK89" s="2"/>
      <c r="AL89" s="2"/>
      <c r="AM89" s="2"/>
      <c r="AP89" s="2"/>
      <c r="AQ89" s="2"/>
      <c r="AR89" s="2"/>
      <c r="AS89" s="2"/>
      <c r="AT89" s="2"/>
      <c r="AU89" s="2"/>
      <c r="AV89" s="2"/>
      <c r="AW89" s="2"/>
      <c r="AX89" s="2"/>
      <c r="AY89" s="191"/>
      <c r="AZ89" s="2"/>
      <c r="BA89" s="2"/>
      <c r="BB89" s="2"/>
      <c r="BC89" s="2"/>
      <c r="BD89" s="2"/>
      <c r="BE89" s="2"/>
      <c r="BF89" s="2"/>
      <c r="BH89" s="1"/>
    </row>
    <row r="90" spans="1:60" s="5" customFormat="1" x14ac:dyDescent="0.2">
      <c r="A90" s="1"/>
      <c r="B90" s="1"/>
      <c r="C90" s="1"/>
      <c r="D90" s="1"/>
      <c r="E90" s="133"/>
      <c r="J90" s="13"/>
      <c r="K90" s="13"/>
      <c r="L90" s="13"/>
      <c r="M90" s="13"/>
      <c r="N90" s="13"/>
      <c r="O90" s="169"/>
      <c r="P90" s="221"/>
      <c r="AK90" s="2"/>
      <c r="AL90" s="2"/>
      <c r="AM90" s="2"/>
      <c r="AP90" s="2"/>
      <c r="AQ90" s="2"/>
      <c r="AR90" s="2"/>
      <c r="AS90" s="2"/>
      <c r="AT90" s="2"/>
      <c r="AU90" s="2"/>
      <c r="AV90" s="2"/>
      <c r="AW90" s="2"/>
      <c r="AX90" s="2"/>
      <c r="AY90" s="191"/>
      <c r="AZ90" s="2"/>
      <c r="BA90" s="2"/>
      <c r="BB90" s="2"/>
      <c r="BC90" s="2"/>
      <c r="BD90" s="2"/>
      <c r="BE90" s="2"/>
      <c r="BF90" s="2"/>
      <c r="BH90" s="1"/>
    </row>
    <row r="91" spans="1:60" s="5" customFormat="1" ht="15.75" thickBot="1" x14ac:dyDescent="0.25">
      <c r="A91" s="1"/>
      <c r="B91" s="1"/>
      <c r="C91" s="1"/>
      <c r="D91" s="1"/>
      <c r="E91" s="133"/>
      <c r="J91" s="13"/>
      <c r="K91" s="13"/>
      <c r="L91" s="13"/>
      <c r="M91" s="13"/>
      <c r="N91" s="13"/>
      <c r="O91" s="143"/>
      <c r="P91" s="221"/>
      <c r="AK91" s="2"/>
      <c r="AL91" s="2"/>
      <c r="AM91" s="2"/>
      <c r="AP91" s="2"/>
      <c r="AQ91" s="2"/>
      <c r="AR91" s="2"/>
      <c r="AS91" s="2"/>
      <c r="AT91" s="2"/>
      <c r="AU91" s="2"/>
      <c r="AV91" s="2"/>
      <c r="AW91" s="2"/>
      <c r="AX91" s="2"/>
      <c r="AY91" s="191"/>
      <c r="AZ91" s="2"/>
      <c r="BA91" s="2"/>
      <c r="BB91" s="2"/>
      <c r="BC91" s="2"/>
      <c r="BD91" s="2"/>
      <c r="BE91" s="2"/>
      <c r="BF91" s="2"/>
      <c r="BH91" s="1"/>
    </row>
    <row r="92" spans="1:60" s="5" customFormat="1" x14ac:dyDescent="0.2">
      <c r="A92" s="1"/>
      <c r="B92" s="1"/>
      <c r="C92" s="1"/>
      <c r="D92" s="1"/>
      <c r="E92" s="133"/>
      <c r="J92" s="13"/>
      <c r="K92" s="13"/>
      <c r="L92" s="13"/>
      <c r="M92" s="13"/>
      <c r="N92" s="13"/>
      <c r="O92" s="173"/>
      <c r="P92" s="222"/>
      <c r="AK92" s="2"/>
      <c r="AL92" s="2"/>
      <c r="AM92" s="2"/>
      <c r="AP92" s="2"/>
      <c r="AQ92" s="2"/>
      <c r="AR92" s="2"/>
      <c r="AS92" s="2"/>
      <c r="AT92" s="2"/>
      <c r="AU92" s="2"/>
      <c r="AV92" s="2"/>
      <c r="AW92" s="2"/>
      <c r="AX92" s="2"/>
      <c r="AY92" s="191"/>
      <c r="AZ92" s="2"/>
      <c r="BA92" s="2"/>
      <c r="BB92" s="2"/>
      <c r="BC92" s="2"/>
      <c r="BD92" s="2"/>
      <c r="BE92" s="2"/>
      <c r="BF92" s="2"/>
      <c r="BH92" s="1"/>
    </row>
    <row r="93" spans="1:60" s="5" customFormat="1" x14ac:dyDescent="0.2">
      <c r="A93" s="1"/>
      <c r="B93" s="1"/>
      <c r="C93" s="1"/>
      <c r="D93" s="1"/>
      <c r="E93" s="133"/>
      <c r="J93" s="13"/>
      <c r="K93" s="13"/>
      <c r="L93" s="13"/>
      <c r="M93" s="13"/>
      <c r="N93" s="13"/>
      <c r="O93" s="160"/>
      <c r="P93" s="223"/>
      <c r="AK93" s="2"/>
      <c r="AL93" s="2"/>
      <c r="AM93" s="2"/>
      <c r="AP93" s="2"/>
      <c r="AQ93" s="2"/>
      <c r="AR93" s="2"/>
      <c r="AS93" s="2"/>
      <c r="AT93" s="2"/>
      <c r="AU93" s="2"/>
      <c r="AV93" s="2"/>
      <c r="AW93" s="2"/>
      <c r="AX93" s="2"/>
      <c r="AY93" s="191"/>
      <c r="AZ93" s="2"/>
      <c r="BA93" s="2"/>
      <c r="BB93" s="2"/>
      <c r="BC93" s="2"/>
      <c r="BD93" s="2"/>
      <c r="BE93" s="2"/>
      <c r="BF93" s="2"/>
      <c r="BH93" s="1"/>
    </row>
    <row r="94" spans="1:60" s="5" customFormat="1" x14ac:dyDescent="0.2">
      <c r="A94" s="1"/>
      <c r="B94" s="1"/>
      <c r="C94" s="1"/>
      <c r="D94" s="1"/>
      <c r="E94" s="133"/>
      <c r="J94" s="13"/>
      <c r="K94" s="13"/>
      <c r="L94" s="13"/>
      <c r="M94" s="13"/>
      <c r="N94" s="13"/>
      <c r="O94" s="177"/>
      <c r="P94" s="221"/>
      <c r="AK94" s="2"/>
      <c r="AL94" s="2"/>
      <c r="AM94" s="2"/>
      <c r="AP94" s="2"/>
      <c r="AQ94" s="2"/>
      <c r="AR94" s="2"/>
      <c r="AS94" s="2"/>
      <c r="AT94" s="2"/>
      <c r="AU94" s="2"/>
      <c r="AV94" s="2"/>
      <c r="AW94" s="2"/>
      <c r="AX94" s="2"/>
      <c r="AY94" s="191"/>
      <c r="AZ94" s="2"/>
      <c r="BA94" s="2"/>
      <c r="BB94" s="2"/>
      <c r="BC94" s="2"/>
      <c r="BD94" s="2"/>
      <c r="BE94" s="2"/>
      <c r="BF94" s="2"/>
      <c r="BH94" s="1"/>
    </row>
    <row r="95" spans="1:60" s="5" customFormat="1" x14ac:dyDescent="0.2">
      <c r="A95" s="1"/>
      <c r="B95" s="1"/>
      <c r="C95" s="1"/>
      <c r="D95" s="1"/>
      <c r="E95" s="133"/>
      <c r="J95" s="13"/>
      <c r="K95" s="13"/>
      <c r="L95" s="13"/>
      <c r="M95" s="13"/>
      <c r="N95" s="13"/>
      <c r="O95" s="160"/>
      <c r="P95" s="223"/>
      <c r="AK95" s="2"/>
      <c r="AL95" s="2"/>
      <c r="AM95" s="2"/>
      <c r="AP95" s="2"/>
      <c r="AQ95" s="2"/>
      <c r="AR95" s="2"/>
      <c r="AS95" s="2"/>
      <c r="AT95" s="2"/>
      <c r="AU95" s="2"/>
      <c r="AV95" s="2"/>
      <c r="AW95" s="2"/>
      <c r="AX95" s="2"/>
      <c r="AY95" s="191"/>
      <c r="AZ95" s="2"/>
      <c r="BA95" s="2"/>
      <c r="BB95" s="2"/>
      <c r="BC95" s="2"/>
      <c r="BD95" s="2"/>
      <c r="BE95" s="2"/>
      <c r="BF95" s="2"/>
      <c r="BH95" s="1"/>
    </row>
    <row r="96" spans="1:60" s="5" customFormat="1" ht="15.75" thickBot="1" x14ac:dyDescent="0.25">
      <c r="A96" s="1"/>
      <c r="B96" s="1"/>
      <c r="C96" s="1"/>
      <c r="D96" s="1"/>
      <c r="E96" s="133"/>
      <c r="J96" s="13"/>
      <c r="K96" s="13"/>
      <c r="L96" s="13"/>
      <c r="M96" s="13"/>
      <c r="N96" s="13"/>
      <c r="O96" s="143"/>
      <c r="P96" s="221"/>
      <c r="AK96" s="2"/>
      <c r="AL96" s="2"/>
      <c r="AM96" s="2"/>
      <c r="AP96" s="2"/>
      <c r="AQ96" s="2"/>
      <c r="AR96" s="2"/>
      <c r="AS96" s="2"/>
      <c r="AT96" s="2"/>
      <c r="AU96" s="2"/>
      <c r="AV96" s="2"/>
      <c r="AW96" s="2"/>
      <c r="AX96" s="2"/>
      <c r="AY96" s="191"/>
      <c r="AZ96" s="2"/>
      <c r="BA96" s="2"/>
      <c r="BB96" s="2"/>
      <c r="BC96" s="2"/>
      <c r="BD96" s="2"/>
      <c r="BE96" s="2"/>
      <c r="BF96" s="2"/>
      <c r="BH96" s="1"/>
    </row>
    <row r="97" spans="1:60" s="5" customFormat="1" x14ac:dyDescent="0.2">
      <c r="A97" s="1"/>
      <c r="B97" s="1"/>
      <c r="C97" s="1"/>
      <c r="D97" s="1"/>
      <c r="E97" s="133"/>
      <c r="J97" s="13"/>
      <c r="K97" s="13"/>
      <c r="L97" s="13"/>
      <c r="M97" s="13"/>
      <c r="N97" s="13"/>
      <c r="O97" s="173"/>
      <c r="P97" s="222"/>
      <c r="AK97" s="2"/>
      <c r="AL97" s="2"/>
      <c r="AM97" s="2"/>
      <c r="AP97" s="2"/>
      <c r="AQ97" s="2"/>
      <c r="AR97" s="2"/>
      <c r="AS97" s="2"/>
      <c r="AT97" s="2"/>
      <c r="AU97" s="2"/>
      <c r="AV97" s="2"/>
      <c r="AW97" s="2"/>
      <c r="AX97" s="2"/>
      <c r="AY97" s="191"/>
      <c r="AZ97" s="2"/>
      <c r="BA97" s="2"/>
      <c r="BB97" s="2"/>
      <c r="BC97" s="2"/>
      <c r="BD97" s="2"/>
      <c r="BE97" s="2"/>
      <c r="BF97" s="2"/>
      <c r="BH97" s="1"/>
    </row>
    <row r="98" spans="1:60" s="5" customFormat="1" x14ac:dyDescent="0.2">
      <c r="A98" s="1"/>
      <c r="B98" s="1"/>
      <c r="C98" s="1"/>
      <c r="D98" s="1"/>
      <c r="E98" s="133"/>
      <c r="J98" s="13"/>
      <c r="K98" s="13"/>
      <c r="L98" s="13"/>
      <c r="M98" s="13"/>
      <c r="N98" s="13"/>
      <c r="O98" s="177"/>
      <c r="P98" s="221"/>
      <c r="AK98" s="2"/>
      <c r="AL98" s="2"/>
      <c r="AM98" s="2"/>
      <c r="AP98" s="2"/>
      <c r="AQ98" s="2"/>
      <c r="AR98" s="2"/>
      <c r="AS98" s="2"/>
      <c r="AT98" s="2"/>
      <c r="AU98" s="2"/>
      <c r="AV98" s="2"/>
      <c r="AW98" s="2"/>
      <c r="AX98" s="2"/>
      <c r="AY98" s="191"/>
      <c r="AZ98" s="2"/>
      <c r="BA98" s="2"/>
      <c r="BB98" s="2"/>
      <c r="BC98" s="2"/>
      <c r="BD98" s="2"/>
      <c r="BE98" s="2"/>
      <c r="BF98" s="2"/>
      <c r="BH98" s="1"/>
    </row>
    <row r="99" spans="1:60" s="5" customFormat="1" x14ac:dyDescent="0.2">
      <c r="A99" s="1"/>
      <c r="B99" s="1"/>
      <c r="C99" s="1"/>
      <c r="D99" s="1"/>
      <c r="E99" s="133"/>
      <c r="J99" s="13"/>
      <c r="K99" s="13"/>
      <c r="L99" s="13"/>
      <c r="M99" s="13"/>
      <c r="N99" s="13"/>
      <c r="O99" s="169"/>
      <c r="P99" s="221"/>
      <c r="AK99" s="2"/>
      <c r="AL99" s="2"/>
      <c r="AM99" s="2"/>
      <c r="AP99" s="2"/>
      <c r="AQ99" s="2"/>
      <c r="AR99" s="2"/>
      <c r="AS99" s="2"/>
      <c r="AT99" s="2"/>
      <c r="AU99" s="2"/>
      <c r="AV99" s="2"/>
      <c r="AW99" s="2"/>
      <c r="AX99" s="2"/>
      <c r="AY99" s="191"/>
      <c r="AZ99" s="2"/>
      <c r="BA99" s="2"/>
      <c r="BB99" s="2"/>
      <c r="BC99" s="2"/>
      <c r="BD99" s="2"/>
      <c r="BE99" s="2"/>
      <c r="BF99" s="2"/>
      <c r="BH99" s="1"/>
    </row>
    <row r="100" spans="1:60" s="5" customFormat="1" ht="15.75" thickBot="1" x14ac:dyDescent="0.25">
      <c r="A100" s="1"/>
      <c r="B100" s="1"/>
      <c r="C100" s="1"/>
      <c r="D100" s="1"/>
      <c r="E100" s="133"/>
      <c r="J100" s="13"/>
      <c r="K100" s="13"/>
      <c r="L100" s="13"/>
      <c r="M100" s="13"/>
      <c r="N100" s="13"/>
      <c r="O100" s="143"/>
      <c r="P100" s="221"/>
      <c r="AK100" s="2"/>
      <c r="AL100" s="2"/>
      <c r="AM100" s="2"/>
      <c r="AP100" s="2"/>
      <c r="AQ100" s="2"/>
      <c r="AR100" s="2"/>
      <c r="AS100" s="2"/>
      <c r="AT100" s="2"/>
      <c r="AU100" s="2"/>
      <c r="AV100" s="2"/>
      <c r="AW100" s="2"/>
      <c r="AX100" s="2"/>
      <c r="AY100" s="191"/>
      <c r="AZ100" s="2"/>
      <c r="BA100" s="2"/>
      <c r="BB100" s="2"/>
      <c r="BC100" s="2"/>
      <c r="BD100" s="2"/>
      <c r="BE100" s="2"/>
      <c r="BF100" s="2"/>
      <c r="BH100" s="1"/>
    </row>
    <row r="101" spans="1:60" s="5" customFormat="1" x14ac:dyDescent="0.2">
      <c r="A101" s="1"/>
      <c r="B101" s="1"/>
      <c r="C101" s="1"/>
      <c r="D101" s="1"/>
      <c r="E101" s="133"/>
      <c r="J101" s="13"/>
      <c r="K101" s="13"/>
      <c r="L101" s="13"/>
      <c r="M101" s="13"/>
      <c r="N101" s="13"/>
      <c r="O101" s="173"/>
      <c r="P101" s="222"/>
      <c r="AK101" s="2"/>
      <c r="AL101" s="2"/>
      <c r="AM101" s="2"/>
      <c r="AP101" s="2"/>
      <c r="AQ101" s="2"/>
      <c r="AR101" s="2"/>
      <c r="AS101" s="2"/>
      <c r="AT101" s="2"/>
      <c r="AU101" s="2"/>
      <c r="AV101" s="2"/>
      <c r="AW101" s="2"/>
      <c r="AX101" s="2"/>
      <c r="AY101" s="191"/>
      <c r="AZ101" s="2"/>
      <c r="BA101" s="2"/>
      <c r="BB101" s="2"/>
      <c r="BC101" s="2"/>
      <c r="BD101" s="2"/>
      <c r="BE101" s="2"/>
      <c r="BF101" s="2"/>
      <c r="BH101" s="1"/>
    </row>
    <row r="102" spans="1:60" s="5" customFormat="1" x14ac:dyDescent="0.2">
      <c r="A102" s="1"/>
      <c r="B102" s="1"/>
      <c r="C102" s="1"/>
      <c r="D102" s="1"/>
      <c r="E102" s="133"/>
      <c r="J102" s="13"/>
      <c r="K102" s="13"/>
      <c r="L102" s="13"/>
      <c r="M102" s="13"/>
      <c r="N102" s="13"/>
      <c r="O102" s="177"/>
      <c r="P102" s="221"/>
      <c r="AK102" s="2"/>
      <c r="AL102" s="2"/>
      <c r="AM102" s="2"/>
      <c r="AP102" s="2"/>
      <c r="AQ102" s="2"/>
      <c r="AR102" s="2"/>
      <c r="AS102" s="2"/>
      <c r="AT102" s="2"/>
      <c r="AU102" s="2"/>
      <c r="AV102" s="2"/>
      <c r="AW102" s="2"/>
      <c r="AX102" s="2"/>
      <c r="AY102" s="191"/>
      <c r="AZ102" s="2"/>
      <c r="BA102" s="2"/>
      <c r="BB102" s="2"/>
      <c r="BC102" s="2"/>
      <c r="BD102" s="2"/>
      <c r="BE102" s="2"/>
      <c r="BF102" s="2"/>
      <c r="BH102" s="1"/>
    </row>
    <row r="103" spans="1:60" s="5" customFormat="1" x14ac:dyDescent="0.2">
      <c r="A103" s="1"/>
      <c r="B103" s="1"/>
      <c r="C103" s="1"/>
      <c r="D103" s="1"/>
      <c r="E103" s="133"/>
      <c r="J103" s="13"/>
      <c r="K103" s="13"/>
      <c r="L103" s="13"/>
      <c r="M103" s="13"/>
      <c r="N103" s="13"/>
      <c r="O103" s="177"/>
      <c r="P103" s="221"/>
      <c r="AK103" s="2"/>
      <c r="AL103" s="2"/>
      <c r="AM103" s="2"/>
      <c r="AP103" s="2"/>
      <c r="AQ103" s="2"/>
      <c r="AR103" s="2"/>
      <c r="AS103" s="2"/>
      <c r="AT103" s="2"/>
      <c r="AU103" s="2"/>
      <c r="AV103" s="2"/>
      <c r="AW103" s="2"/>
      <c r="AX103" s="2"/>
      <c r="AY103" s="191"/>
      <c r="AZ103" s="2"/>
      <c r="BA103" s="2"/>
      <c r="BB103" s="2"/>
      <c r="BC103" s="2"/>
      <c r="BD103" s="2"/>
      <c r="BE103" s="2"/>
      <c r="BF103" s="2"/>
      <c r="BH103" s="1"/>
    </row>
    <row r="104" spans="1:60" s="5" customFormat="1" x14ac:dyDescent="0.2">
      <c r="A104" s="1"/>
      <c r="B104" s="1"/>
      <c r="C104" s="1"/>
      <c r="D104" s="1"/>
      <c r="E104" s="133"/>
      <c r="J104" s="13"/>
      <c r="K104" s="13"/>
      <c r="L104" s="13"/>
      <c r="M104" s="13"/>
      <c r="N104" s="13"/>
      <c r="O104" s="144"/>
      <c r="P104" s="223"/>
      <c r="AK104" s="2"/>
      <c r="AL104" s="2"/>
      <c r="AM104" s="2"/>
      <c r="AP104" s="2"/>
      <c r="AQ104" s="2"/>
      <c r="AR104" s="2"/>
      <c r="AS104" s="2"/>
      <c r="AT104" s="2"/>
      <c r="AU104" s="2"/>
      <c r="AV104" s="2"/>
      <c r="AW104" s="2"/>
      <c r="AX104" s="2"/>
      <c r="AY104" s="191"/>
      <c r="AZ104" s="2"/>
      <c r="BA104" s="2"/>
      <c r="BB104" s="2"/>
      <c r="BC104" s="2"/>
      <c r="BD104" s="2"/>
      <c r="BE104" s="2"/>
      <c r="BF104" s="2"/>
      <c r="BH104" s="1"/>
    </row>
    <row r="105" spans="1:60" s="5" customFormat="1" ht="15.75" thickBot="1" x14ac:dyDescent="0.25">
      <c r="A105" s="1"/>
      <c r="B105" s="1"/>
      <c r="C105" s="1"/>
      <c r="D105" s="1"/>
      <c r="E105" s="133"/>
      <c r="J105" s="13"/>
      <c r="K105" s="13"/>
      <c r="L105" s="13"/>
      <c r="M105" s="13"/>
      <c r="N105" s="13"/>
      <c r="O105" s="143"/>
      <c r="P105" s="221"/>
      <c r="AK105" s="2"/>
      <c r="AL105" s="2"/>
      <c r="AM105" s="2"/>
      <c r="AP105" s="2"/>
      <c r="AQ105" s="2"/>
      <c r="AR105" s="2"/>
      <c r="AS105" s="2"/>
      <c r="AT105" s="2"/>
      <c r="AU105" s="2"/>
      <c r="AV105" s="2"/>
      <c r="AW105" s="2"/>
      <c r="AX105" s="2"/>
      <c r="AY105" s="191"/>
      <c r="AZ105" s="2"/>
      <c r="BA105" s="2"/>
      <c r="BB105" s="2"/>
      <c r="BC105" s="2"/>
      <c r="BD105" s="2"/>
      <c r="BE105" s="2"/>
      <c r="BF105" s="2"/>
      <c r="BH105" s="1"/>
    </row>
    <row r="106" spans="1:60" s="5" customFormat="1" x14ac:dyDescent="0.2">
      <c r="A106" s="1"/>
      <c r="B106" s="1"/>
      <c r="C106" s="1"/>
      <c r="D106" s="1"/>
      <c r="E106" s="133"/>
      <c r="J106" s="13"/>
      <c r="K106" s="13"/>
      <c r="L106" s="13"/>
      <c r="M106" s="13"/>
      <c r="N106" s="13"/>
      <c r="O106" s="173"/>
      <c r="P106" s="222"/>
      <c r="AK106" s="2"/>
      <c r="AL106" s="2"/>
      <c r="AM106" s="2"/>
      <c r="AP106" s="2"/>
      <c r="AQ106" s="2"/>
      <c r="AR106" s="2"/>
      <c r="AS106" s="2"/>
      <c r="AT106" s="2"/>
      <c r="AU106" s="2"/>
      <c r="AV106" s="2"/>
      <c r="AW106" s="2"/>
      <c r="AX106" s="2"/>
      <c r="AY106" s="191"/>
      <c r="AZ106" s="2"/>
      <c r="BA106" s="2"/>
      <c r="BB106" s="2"/>
      <c r="BC106" s="2"/>
      <c r="BD106" s="2"/>
      <c r="BE106" s="2"/>
      <c r="BF106" s="2"/>
      <c r="BH106" s="1"/>
    </row>
    <row r="107" spans="1:60" s="5" customFormat="1" x14ac:dyDescent="0.2">
      <c r="A107" s="1"/>
      <c r="B107" s="1"/>
      <c r="C107" s="1"/>
      <c r="D107" s="1"/>
      <c r="E107" s="133"/>
      <c r="J107" s="13"/>
      <c r="K107" s="13"/>
      <c r="L107" s="13"/>
      <c r="M107" s="13"/>
      <c r="N107" s="13"/>
      <c r="O107" s="177"/>
      <c r="P107" s="221"/>
      <c r="AK107" s="2"/>
      <c r="AL107" s="2"/>
      <c r="AM107" s="2"/>
      <c r="AP107" s="2"/>
      <c r="AQ107" s="2"/>
      <c r="AR107" s="2"/>
      <c r="AS107" s="2"/>
      <c r="AT107" s="2"/>
      <c r="AU107" s="2"/>
      <c r="AV107" s="2"/>
      <c r="AW107" s="2"/>
      <c r="AX107" s="2"/>
      <c r="AY107" s="191"/>
      <c r="AZ107" s="2"/>
      <c r="BA107" s="2"/>
      <c r="BB107" s="2"/>
      <c r="BC107" s="2"/>
      <c r="BD107" s="2"/>
      <c r="BE107" s="2"/>
      <c r="BF107" s="2"/>
      <c r="BH107" s="1"/>
    </row>
    <row r="108" spans="1:60" s="5" customFormat="1" x14ac:dyDescent="0.2">
      <c r="A108" s="1"/>
      <c r="B108" s="1"/>
      <c r="C108" s="1"/>
      <c r="D108" s="1"/>
      <c r="E108" s="133"/>
      <c r="J108" s="13"/>
      <c r="K108" s="13"/>
      <c r="L108" s="13"/>
      <c r="M108" s="13"/>
      <c r="N108" s="13"/>
      <c r="O108" s="177"/>
      <c r="P108" s="221"/>
      <c r="AK108" s="2"/>
      <c r="AL108" s="2"/>
      <c r="AM108" s="2"/>
      <c r="AP108" s="2"/>
      <c r="AQ108" s="2"/>
      <c r="AR108" s="2"/>
      <c r="AS108" s="2"/>
      <c r="AT108" s="2"/>
      <c r="AU108" s="2"/>
      <c r="AV108" s="2"/>
      <c r="AW108" s="2"/>
      <c r="AX108" s="2"/>
      <c r="AY108" s="191"/>
      <c r="AZ108" s="2"/>
      <c r="BA108" s="2"/>
      <c r="BB108" s="2"/>
      <c r="BC108" s="2"/>
      <c r="BD108" s="2"/>
      <c r="BE108" s="2"/>
      <c r="BF108" s="2"/>
      <c r="BH108" s="1"/>
    </row>
    <row r="109" spans="1:60" s="5" customFormat="1" x14ac:dyDescent="0.2">
      <c r="A109" s="1"/>
      <c r="B109" s="1"/>
      <c r="C109" s="1"/>
      <c r="D109" s="1"/>
      <c r="E109" s="133"/>
      <c r="J109" s="13"/>
      <c r="K109" s="13"/>
      <c r="L109" s="13"/>
      <c r="M109" s="13"/>
      <c r="N109" s="13"/>
      <c r="O109" s="171"/>
      <c r="P109" s="222"/>
      <c r="AK109" s="2"/>
      <c r="AL109" s="2"/>
      <c r="AM109" s="2"/>
      <c r="AP109" s="2"/>
      <c r="AQ109" s="2"/>
      <c r="AR109" s="2"/>
      <c r="AS109" s="2"/>
      <c r="AT109" s="2"/>
      <c r="AU109" s="2"/>
      <c r="AV109" s="2"/>
      <c r="AW109" s="2"/>
      <c r="AX109" s="2"/>
      <c r="AY109" s="191"/>
      <c r="AZ109" s="2"/>
      <c r="BA109" s="2"/>
      <c r="BB109" s="2"/>
      <c r="BC109" s="2"/>
      <c r="BD109" s="2"/>
      <c r="BE109" s="2"/>
      <c r="BF109" s="2"/>
      <c r="BH109" s="1"/>
    </row>
    <row r="110" spans="1:60" s="5" customFormat="1" x14ac:dyDescent="0.2">
      <c r="A110" s="1"/>
      <c r="B110" s="1"/>
      <c r="C110" s="1"/>
      <c r="D110" s="1"/>
      <c r="E110" s="133"/>
      <c r="J110" s="13"/>
      <c r="K110" s="13"/>
      <c r="L110" s="13"/>
      <c r="M110" s="13"/>
      <c r="N110" s="13"/>
      <c r="O110" s="163"/>
      <c r="P110" s="221"/>
      <c r="AK110" s="2"/>
      <c r="AL110" s="2"/>
      <c r="AM110" s="2"/>
      <c r="AP110" s="2"/>
      <c r="AQ110" s="2"/>
      <c r="AR110" s="2"/>
      <c r="AS110" s="2"/>
      <c r="AT110" s="2"/>
      <c r="AU110" s="2"/>
      <c r="AV110" s="2"/>
      <c r="AW110" s="2"/>
      <c r="AX110" s="2"/>
      <c r="AY110" s="191"/>
      <c r="AZ110" s="2"/>
      <c r="BA110" s="2"/>
      <c r="BB110" s="2"/>
      <c r="BC110" s="2"/>
      <c r="BD110" s="2"/>
      <c r="BE110" s="2"/>
      <c r="BF110" s="2"/>
      <c r="BH110" s="1"/>
    </row>
    <row r="111" spans="1:60" s="5" customFormat="1" x14ac:dyDescent="0.2">
      <c r="A111" s="1"/>
      <c r="B111" s="1"/>
      <c r="C111" s="1"/>
      <c r="D111" s="1"/>
      <c r="E111" s="133"/>
      <c r="J111" s="13"/>
      <c r="K111" s="13"/>
      <c r="L111" s="13"/>
      <c r="M111" s="13"/>
      <c r="N111" s="13"/>
      <c r="O111" s="177"/>
      <c r="P111" s="221"/>
      <c r="AK111" s="2"/>
      <c r="AL111" s="2"/>
      <c r="AM111" s="2"/>
      <c r="AP111" s="2"/>
      <c r="AQ111" s="2"/>
      <c r="AR111" s="2"/>
      <c r="AS111" s="2"/>
      <c r="AT111" s="2"/>
      <c r="AU111" s="2"/>
      <c r="AV111" s="2"/>
      <c r="AW111" s="2"/>
      <c r="AX111" s="2"/>
      <c r="AY111" s="191"/>
      <c r="AZ111" s="2"/>
      <c r="BA111" s="2"/>
      <c r="BB111" s="2"/>
      <c r="BC111" s="2"/>
      <c r="BD111" s="2"/>
      <c r="BE111" s="2"/>
      <c r="BF111" s="2"/>
      <c r="BH111" s="1"/>
    </row>
    <row r="112" spans="1:60" s="5" customFormat="1" x14ac:dyDescent="0.2">
      <c r="A112" s="1"/>
      <c r="B112" s="1"/>
      <c r="C112" s="1"/>
      <c r="D112" s="1"/>
      <c r="E112" s="133"/>
      <c r="J112" s="13"/>
      <c r="K112" s="13"/>
      <c r="L112" s="13"/>
      <c r="M112" s="13"/>
      <c r="N112" s="13"/>
      <c r="O112" s="177"/>
      <c r="P112" s="221"/>
      <c r="AK112" s="2"/>
      <c r="AL112" s="2"/>
      <c r="AM112" s="2"/>
      <c r="AP112" s="2"/>
      <c r="AQ112" s="2"/>
      <c r="AR112" s="2"/>
      <c r="AS112" s="2"/>
      <c r="AT112" s="2"/>
      <c r="AU112" s="2"/>
      <c r="AV112" s="2"/>
      <c r="AW112" s="2"/>
      <c r="AX112" s="2"/>
      <c r="AY112" s="191"/>
      <c r="AZ112" s="2"/>
      <c r="BA112" s="2"/>
      <c r="BB112" s="2"/>
      <c r="BC112" s="2"/>
      <c r="BD112" s="2"/>
      <c r="BE112" s="2"/>
      <c r="BF112" s="2"/>
      <c r="BH112" s="1"/>
    </row>
    <row r="113" spans="1:60" s="5" customFormat="1" x14ac:dyDescent="0.2">
      <c r="A113" s="1"/>
      <c r="B113" s="1"/>
      <c r="C113" s="1"/>
      <c r="D113" s="1"/>
      <c r="E113" s="133"/>
      <c r="J113" s="13"/>
      <c r="K113" s="13"/>
      <c r="L113" s="13"/>
      <c r="M113" s="13"/>
      <c r="N113" s="13"/>
      <c r="O113" s="177"/>
      <c r="P113" s="221"/>
      <c r="AK113" s="2"/>
      <c r="AL113" s="2"/>
      <c r="AM113" s="2"/>
      <c r="AP113" s="2"/>
      <c r="AQ113" s="2"/>
      <c r="AR113" s="2"/>
      <c r="AS113" s="2"/>
      <c r="AT113" s="2"/>
      <c r="AU113" s="2"/>
      <c r="AV113" s="2"/>
      <c r="AW113" s="2"/>
      <c r="AX113" s="2"/>
      <c r="AY113" s="191"/>
      <c r="AZ113" s="2"/>
      <c r="BA113" s="2"/>
      <c r="BB113" s="2"/>
      <c r="BC113" s="2"/>
      <c r="BD113" s="2"/>
      <c r="BE113" s="2"/>
      <c r="BF113" s="2"/>
      <c r="BH113" s="1"/>
    </row>
    <row r="114" spans="1:60" s="5" customFormat="1" ht="15.75" thickBot="1" x14ac:dyDescent="0.25">
      <c r="A114" s="1"/>
      <c r="B114" s="1"/>
      <c r="C114" s="1"/>
      <c r="D114" s="1"/>
      <c r="E114" s="133"/>
      <c r="J114" s="13"/>
      <c r="K114" s="13"/>
      <c r="L114" s="13"/>
      <c r="M114" s="13"/>
      <c r="N114" s="13"/>
      <c r="O114" s="143"/>
      <c r="P114" s="221"/>
      <c r="AK114" s="2"/>
      <c r="AL114" s="2"/>
      <c r="AM114" s="2"/>
      <c r="AP114" s="2"/>
      <c r="AQ114" s="2"/>
      <c r="AR114" s="2"/>
      <c r="AS114" s="2"/>
      <c r="AT114" s="2"/>
      <c r="AU114" s="2"/>
      <c r="AV114" s="2"/>
      <c r="AW114" s="2"/>
      <c r="AX114" s="2"/>
      <c r="AY114" s="191"/>
      <c r="AZ114" s="2"/>
      <c r="BA114" s="2"/>
      <c r="BB114" s="2"/>
      <c r="BC114" s="2"/>
      <c r="BD114" s="2"/>
      <c r="BE114" s="2"/>
      <c r="BF114" s="2"/>
      <c r="BH114" s="1"/>
    </row>
    <row r="115" spans="1:60" s="5" customFormat="1" x14ac:dyDescent="0.2">
      <c r="A115" s="1"/>
      <c r="B115" s="1"/>
      <c r="C115" s="1"/>
      <c r="D115" s="1"/>
      <c r="E115" s="133"/>
      <c r="J115" s="13"/>
      <c r="K115" s="13"/>
      <c r="L115" s="13"/>
      <c r="M115" s="13"/>
      <c r="N115" s="13"/>
      <c r="O115" s="145"/>
      <c r="P115" s="225"/>
      <c r="AK115" s="2"/>
      <c r="AL115" s="2"/>
      <c r="AM115" s="2"/>
      <c r="AP115" s="2"/>
      <c r="AQ115" s="2"/>
      <c r="AR115" s="2"/>
      <c r="AS115" s="2"/>
      <c r="AT115" s="2"/>
      <c r="AU115" s="2"/>
      <c r="AV115" s="2"/>
      <c r="AW115" s="2"/>
      <c r="AX115" s="2"/>
      <c r="AY115" s="191"/>
      <c r="AZ115" s="2"/>
      <c r="BA115" s="2"/>
      <c r="BB115" s="2"/>
      <c r="BC115" s="2"/>
      <c r="BD115" s="2"/>
      <c r="BE115" s="2"/>
      <c r="BF115" s="2"/>
      <c r="BH115" s="1"/>
    </row>
    <row r="116" spans="1:60" s="5" customFormat="1" x14ac:dyDescent="0.2">
      <c r="A116" s="1"/>
      <c r="B116" s="1"/>
      <c r="C116" s="1"/>
      <c r="D116" s="1"/>
      <c r="E116" s="133"/>
      <c r="J116" s="13"/>
      <c r="K116" s="13"/>
      <c r="L116" s="13"/>
      <c r="M116" s="13"/>
      <c r="N116" s="13"/>
      <c r="O116" s="146"/>
      <c r="P116" s="226"/>
      <c r="AK116" s="2"/>
      <c r="AL116" s="2"/>
      <c r="AM116" s="2"/>
      <c r="AP116" s="2"/>
      <c r="AQ116" s="2"/>
      <c r="AR116" s="2"/>
      <c r="AS116" s="2"/>
      <c r="AT116" s="2"/>
      <c r="AU116" s="2"/>
      <c r="AV116" s="2"/>
      <c r="AW116" s="2"/>
      <c r="AX116" s="2"/>
      <c r="AY116" s="191"/>
      <c r="AZ116" s="2"/>
      <c r="BA116" s="2"/>
      <c r="BB116" s="2"/>
      <c r="BC116" s="2"/>
      <c r="BD116" s="2"/>
      <c r="BE116" s="2"/>
      <c r="BF116" s="2"/>
      <c r="BH116" s="1"/>
    </row>
    <row r="117" spans="1:60" s="5" customFormat="1" x14ac:dyDescent="0.2">
      <c r="A117" s="1"/>
      <c r="B117" s="1"/>
      <c r="C117" s="1"/>
      <c r="D117" s="1"/>
      <c r="E117" s="133"/>
      <c r="J117" s="13"/>
      <c r="K117" s="13"/>
      <c r="L117" s="13"/>
      <c r="M117" s="13"/>
      <c r="N117" s="13"/>
      <c r="O117" s="146"/>
      <c r="P117" s="226"/>
      <c r="AK117" s="2"/>
      <c r="AL117" s="2"/>
      <c r="AM117" s="2"/>
      <c r="AP117" s="2"/>
      <c r="AQ117" s="2"/>
      <c r="AR117" s="2"/>
      <c r="AS117" s="2"/>
      <c r="AT117" s="2"/>
      <c r="AU117" s="2"/>
      <c r="AV117" s="2"/>
      <c r="AW117" s="2"/>
      <c r="AX117" s="2"/>
      <c r="AY117" s="191"/>
      <c r="AZ117" s="2"/>
      <c r="BA117" s="2"/>
      <c r="BB117" s="2"/>
      <c r="BC117" s="2"/>
      <c r="BD117" s="2"/>
      <c r="BE117" s="2"/>
      <c r="BF117" s="2"/>
      <c r="BH117" s="1"/>
    </row>
    <row r="118" spans="1:60" s="5" customFormat="1" x14ac:dyDescent="0.2">
      <c r="A118" s="1"/>
      <c r="B118" s="1"/>
      <c r="C118" s="1"/>
      <c r="D118" s="1"/>
      <c r="E118" s="133"/>
      <c r="J118" s="13"/>
      <c r="K118" s="13"/>
      <c r="L118" s="13"/>
      <c r="M118" s="13"/>
      <c r="N118" s="13"/>
      <c r="O118" s="146"/>
      <c r="P118" s="226"/>
      <c r="AK118" s="2"/>
      <c r="AL118" s="2"/>
      <c r="AM118" s="2"/>
      <c r="AP118" s="2"/>
      <c r="AQ118" s="2"/>
      <c r="AR118" s="2"/>
      <c r="AS118" s="2"/>
      <c r="AT118" s="2"/>
      <c r="AU118" s="2"/>
      <c r="AV118" s="2"/>
      <c r="AW118" s="2"/>
      <c r="AX118" s="2"/>
      <c r="AY118" s="191"/>
      <c r="AZ118" s="2"/>
      <c r="BA118" s="2"/>
      <c r="BB118" s="2"/>
      <c r="BC118" s="2"/>
      <c r="BD118" s="2"/>
      <c r="BE118" s="2"/>
      <c r="BF118" s="2"/>
      <c r="BH118" s="1"/>
    </row>
    <row r="119" spans="1:60" s="5" customFormat="1" x14ac:dyDescent="0.2">
      <c r="A119" s="1"/>
      <c r="B119" s="1"/>
      <c r="C119" s="1"/>
      <c r="D119" s="1"/>
      <c r="E119" s="133"/>
      <c r="J119" s="13"/>
      <c r="K119" s="13"/>
      <c r="L119" s="13"/>
      <c r="M119" s="13"/>
      <c r="N119" s="13"/>
      <c r="O119" s="146"/>
      <c r="P119" s="226"/>
      <c r="AK119" s="2"/>
      <c r="AL119" s="2"/>
      <c r="AM119" s="2"/>
      <c r="AP119" s="2"/>
      <c r="AQ119" s="2"/>
      <c r="AR119" s="2"/>
      <c r="AS119" s="2"/>
      <c r="AT119" s="2"/>
      <c r="AU119" s="2"/>
      <c r="AV119" s="2"/>
      <c r="AW119" s="2"/>
      <c r="AX119" s="2"/>
      <c r="AY119" s="191"/>
      <c r="AZ119" s="2"/>
      <c r="BA119" s="2"/>
      <c r="BB119" s="2"/>
      <c r="BC119" s="2"/>
      <c r="BD119" s="2"/>
      <c r="BE119" s="2"/>
      <c r="BF119" s="2"/>
      <c r="BH119" s="1"/>
    </row>
    <row r="120" spans="1:60" s="5" customFormat="1" x14ac:dyDescent="0.2">
      <c r="A120" s="1"/>
      <c r="B120" s="1"/>
      <c r="C120" s="1"/>
      <c r="D120" s="1"/>
      <c r="E120" s="133"/>
      <c r="J120" s="13"/>
      <c r="K120" s="13"/>
      <c r="L120" s="13"/>
      <c r="M120" s="13"/>
      <c r="N120" s="13"/>
      <c r="O120" s="146"/>
      <c r="P120" s="226"/>
      <c r="AK120" s="2"/>
      <c r="AL120" s="2"/>
      <c r="AM120" s="2"/>
      <c r="AP120" s="2"/>
      <c r="AQ120" s="2"/>
      <c r="AR120" s="2"/>
      <c r="AS120" s="2"/>
      <c r="AT120" s="2"/>
      <c r="AU120" s="2"/>
      <c r="AV120" s="2"/>
      <c r="AW120" s="2"/>
      <c r="AX120" s="2"/>
      <c r="AY120" s="191"/>
      <c r="AZ120" s="2"/>
      <c r="BA120" s="2"/>
      <c r="BB120" s="2"/>
      <c r="BC120" s="2"/>
      <c r="BD120" s="2"/>
      <c r="BE120" s="2"/>
      <c r="BF120" s="2"/>
      <c r="BH120" s="1"/>
    </row>
    <row r="121" spans="1:60" s="5" customFormat="1" x14ac:dyDescent="0.2">
      <c r="A121" s="1"/>
      <c r="B121" s="1"/>
      <c r="C121" s="1"/>
      <c r="D121" s="1"/>
      <c r="E121" s="133"/>
      <c r="J121" s="13"/>
      <c r="K121" s="13"/>
      <c r="L121" s="13"/>
      <c r="M121" s="13"/>
      <c r="N121" s="13"/>
      <c r="O121" s="146"/>
      <c r="P121" s="226"/>
      <c r="AK121" s="2"/>
      <c r="AL121" s="2"/>
      <c r="AM121" s="2"/>
      <c r="AP121" s="2"/>
      <c r="AQ121" s="2"/>
      <c r="AR121" s="2"/>
      <c r="AS121" s="2"/>
      <c r="AT121" s="2"/>
      <c r="AU121" s="2"/>
      <c r="AV121" s="2"/>
      <c r="AW121" s="2"/>
      <c r="AX121" s="2"/>
      <c r="AY121" s="191"/>
      <c r="AZ121" s="2"/>
      <c r="BA121" s="2"/>
      <c r="BB121" s="2"/>
      <c r="BC121" s="2"/>
      <c r="BD121" s="2"/>
      <c r="BE121" s="2"/>
      <c r="BF121" s="2"/>
      <c r="BH121" s="1"/>
    </row>
    <row r="122" spans="1:60" s="5" customFormat="1" x14ac:dyDescent="0.2">
      <c r="A122" s="1"/>
      <c r="B122" s="1"/>
      <c r="C122" s="1"/>
      <c r="D122" s="1"/>
      <c r="E122" s="133"/>
      <c r="J122" s="13"/>
      <c r="K122" s="13"/>
      <c r="L122" s="13"/>
      <c r="M122" s="13"/>
      <c r="N122" s="13"/>
      <c r="O122" s="146"/>
      <c r="P122" s="226"/>
      <c r="AK122" s="2"/>
      <c r="AL122" s="2"/>
      <c r="AM122" s="2"/>
      <c r="AP122" s="2"/>
      <c r="AQ122" s="2"/>
      <c r="AR122" s="2"/>
      <c r="AS122" s="2"/>
      <c r="AT122" s="2"/>
      <c r="AU122" s="2"/>
      <c r="AV122" s="2"/>
      <c r="AW122" s="2"/>
      <c r="AX122" s="2"/>
      <c r="AY122" s="191"/>
      <c r="AZ122" s="2"/>
      <c r="BA122" s="2"/>
      <c r="BB122" s="2"/>
      <c r="BC122" s="2"/>
      <c r="BD122" s="2"/>
      <c r="BE122" s="2"/>
      <c r="BF122" s="2"/>
      <c r="BH122" s="1"/>
    </row>
    <row r="123" spans="1:60" s="5" customFormat="1" x14ac:dyDescent="0.2">
      <c r="A123" s="1"/>
      <c r="B123" s="1"/>
      <c r="C123" s="1"/>
      <c r="D123" s="1"/>
      <c r="E123" s="133"/>
      <c r="J123" s="13"/>
      <c r="K123" s="13"/>
      <c r="L123" s="13"/>
      <c r="M123" s="13"/>
      <c r="N123" s="13"/>
      <c r="O123" s="146"/>
      <c r="P123" s="226"/>
      <c r="AK123" s="2"/>
      <c r="AL123" s="2"/>
      <c r="AM123" s="2"/>
      <c r="AP123" s="2"/>
      <c r="AQ123" s="2"/>
      <c r="AR123" s="2"/>
      <c r="AS123" s="2"/>
      <c r="AT123" s="2"/>
      <c r="AU123" s="2"/>
      <c r="AV123" s="2"/>
      <c r="AW123" s="2"/>
      <c r="AX123" s="2"/>
      <c r="AY123" s="191"/>
      <c r="AZ123" s="2"/>
      <c r="BA123" s="2"/>
      <c r="BB123" s="2"/>
      <c r="BC123" s="2"/>
      <c r="BD123" s="2"/>
      <c r="BE123" s="2"/>
      <c r="BF123" s="2"/>
      <c r="BH123" s="1"/>
    </row>
    <row r="124" spans="1:60" s="5" customFormat="1" x14ac:dyDescent="0.2">
      <c r="A124" s="1"/>
      <c r="B124" s="1"/>
      <c r="C124" s="1"/>
      <c r="D124" s="1"/>
      <c r="E124" s="133"/>
      <c r="J124" s="13"/>
      <c r="K124" s="13"/>
      <c r="L124" s="13"/>
      <c r="M124" s="13"/>
      <c r="N124" s="13"/>
      <c r="O124" s="146"/>
      <c r="P124" s="226"/>
      <c r="AK124" s="2"/>
      <c r="AL124" s="2"/>
      <c r="AM124" s="2"/>
      <c r="AP124" s="2"/>
      <c r="AQ124" s="2"/>
      <c r="AR124" s="2"/>
      <c r="AS124" s="2"/>
      <c r="AT124" s="2"/>
      <c r="AU124" s="2"/>
      <c r="AV124" s="2"/>
      <c r="AW124" s="2"/>
      <c r="AX124" s="2"/>
      <c r="AY124" s="191"/>
      <c r="AZ124" s="2"/>
      <c r="BA124" s="2"/>
      <c r="BB124" s="2"/>
      <c r="BC124" s="2"/>
      <c r="BD124" s="2"/>
      <c r="BE124" s="2"/>
      <c r="BF124" s="2"/>
      <c r="BH124" s="1"/>
    </row>
    <row r="125" spans="1:60" s="5" customFormat="1" x14ac:dyDescent="0.2">
      <c r="A125" s="1"/>
      <c r="B125" s="1"/>
      <c r="C125" s="1"/>
      <c r="D125" s="1"/>
      <c r="E125" s="133"/>
      <c r="J125" s="13"/>
      <c r="K125" s="13"/>
      <c r="L125" s="13"/>
      <c r="M125" s="13"/>
      <c r="N125" s="13"/>
      <c r="O125" s="146"/>
      <c r="P125" s="226"/>
      <c r="AK125" s="2"/>
      <c r="AL125" s="2"/>
      <c r="AM125" s="2"/>
      <c r="AP125" s="2"/>
      <c r="AQ125" s="2"/>
      <c r="AR125" s="2"/>
      <c r="AS125" s="2"/>
      <c r="AT125" s="2"/>
      <c r="AU125" s="2"/>
      <c r="AV125" s="2"/>
      <c r="AW125" s="2"/>
      <c r="AX125" s="2"/>
      <c r="AY125" s="191"/>
      <c r="AZ125" s="2"/>
      <c r="BA125" s="2"/>
      <c r="BB125" s="2"/>
      <c r="BC125" s="2"/>
      <c r="BD125" s="2"/>
      <c r="BE125" s="2"/>
      <c r="BF125" s="2"/>
      <c r="BH125" s="1"/>
    </row>
    <row r="126" spans="1:60" s="5" customFormat="1" x14ac:dyDescent="0.2">
      <c r="A126" s="1"/>
      <c r="B126" s="1"/>
      <c r="C126" s="1"/>
      <c r="D126" s="1"/>
      <c r="E126" s="133"/>
      <c r="J126" s="13"/>
      <c r="K126" s="13"/>
      <c r="L126" s="13"/>
      <c r="M126" s="13"/>
      <c r="N126" s="13"/>
      <c r="O126" s="146"/>
      <c r="P126" s="226"/>
      <c r="AK126" s="2"/>
      <c r="AL126" s="2"/>
      <c r="AM126" s="2"/>
      <c r="AP126" s="2"/>
      <c r="AQ126" s="2"/>
      <c r="AR126" s="2"/>
      <c r="AS126" s="2"/>
      <c r="AT126" s="2"/>
      <c r="AU126" s="2"/>
      <c r="AV126" s="2"/>
      <c r="AW126" s="2"/>
      <c r="AX126" s="2"/>
      <c r="AY126" s="191"/>
      <c r="AZ126" s="2"/>
      <c r="BA126" s="2"/>
      <c r="BB126" s="2"/>
      <c r="BC126" s="2"/>
      <c r="BD126" s="2"/>
      <c r="BE126" s="2"/>
      <c r="BF126" s="2"/>
      <c r="BH126" s="1"/>
    </row>
    <row r="127" spans="1:60" s="5" customFormat="1" x14ac:dyDescent="0.2">
      <c r="A127" s="1"/>
      <c r="B127" s="1"/>
      <c r="C127" s="1"/>
      <c r="D127" s="1"/>
      <c r="E127" s="133"/>
      <c r="J127" s="13"/>
      <c r="K127" s="13"/>
      <c r="L127" s="13"/>
      <c r="M127" s="13"/>
      <c r="N127" s="13"/>
      <c r="O127" s="146"/>
      <c r="P127" s="226"/>
      <c r="AK127" s="2"/>
      <c r="AL127" s="2"/>
      <c r="AM127" s="2"/>
      <c r="AP127" s="2"/>
      <c r="AQ127" s="2"/>
      <c r="AR127" s="2"/>
      <c r="AS127" s="2"/>
      <c r="AT127" s="2"/>
      <c r="AU127" s="2"/>
      <c r="AV127" s="2"/>
      <c r="AW127" s="2"/>
      <c r="AX127" s="2"/>
      <c r="AY127" s="191"/>
      <c r="AZ127" s="2"/>
      <c r="BA127" s="2"/>
      <c r="BB127" s="2"/>
      <c r="BC127" s="2"/>
      <c r="BD127" s="2"/>
      <c r="BE127" s="2"/>
      <c r="BF127" s="2"/>
      <c r="BH127" s="1"/>
    </row>
    <row r="128" spans="1:60" s="5" customFormat="1" x14ac:dyDescent="0.2">
      <c r="A128" s="1"/>
      <c r="B128" s="1"/>
      <c r="C128" s="1"/>
      <c r="D128" s="1"/>
      <c r="E128" s="133"/>
      <c r="J128" s="13"/>
      <c r="K128" s="13"/>
      <c r="L128" s="13"/>
      <c r="M128" s="13"/>
      <c r="N128" s="13"/>
      <c r="O128" s="146"/>
      <c r="P128" s="226"/>
      <c r="AK128" s="2"/>
      <c r="AL128" s="2"/>
      <c r="AM128" s="2"/>
      <c r="AP128" s="2"/>
      <c r="AQ128" s="2"/>
      <c r="AR128" s="2"/>
      <c r="AS128" s="2"/>
      <c r="AT128" s="2"/>
      <c r="AU128" s="2"/>
      <c r="AV128" s="2"/>
      <c r="AW128" s="2"/>
      <c r="AX128" s="2"/>
      <c r="AY128" s="191"/>
      <c r="AZ128" s="2"/>
      <c r="BA128" s="2"/>
      <c r="BB128" s="2"/>
      <c r="BC128" s="2"/>
      <c r="BD128" s="2"/>
      <c r="BE128" s="2"/>
      <c r="BF128" s="2"/>
      <c r="BH128" s="1"/>
    </row>
    <row r="129" spans="1:60" s="5" customFormat="1" x14ac:dyDescent="0.2">
      <c r="A129" s="1"/>
      <c r="B129" s="1"/>
      <c r="C129" s="1"/>
      <c r="D129" s="1"/>
      <c r="E129" s="133"/>
      <c r="J129" s="13"/>
      <c r="K129" s="13"/>
      <c r="L129" s="13"/>
      <c r="M129" s="13"/>
      <c r="N129" s="13"/>
      <c r="O129" s="146"/>
      <c r="P129" s="226"/>
      <c r="AK129" s="2"/>
      <c r="AL129" s="2"/>
      <c r="AM129" s="2"/>
      <c r="AP129" s="2"/>
      <c r="AQ129" s="2"/>
      <c r="AR129" s="2"/>
      <c r="AS129" s="2"/>
      <c r="AT129" s="2"/>
      <c r="AU129" s="2"/>
      <c r="AV129" s="2"/>
      <c r="AW129" s="2"/>
      <c r="AX129" s="2"/>
      <c r="AY129" s="191"/>
      <c r="AZ129" s="2"/>
      <c r="BA129" s="2"/>
      <c r="BB129" s="2"/>
      <c r="BC129" s="2"/>
      <c r="BD129" s="2"/>
      <c r="BE129" s="2"/>
      <c r="BF129" s="2"/>
      <c r="BH129" s="1"/>
    </row>
    <row r="130" spans="1:60" s="5" customFormat="1" x14ac:dyDescent="0.2">
      <c r="A130" s="1"/>
      <c r="B130" s="1"/>
      <c r="C130" s="1"/>
      <c r="D130" s="1"/>
      <c r="E130" s="133"/>
      <c r="J130" s="13"/>
      <c r="K130" s="13"/>
      <c r="L130" s="13"/>
      <c r="M130" s="13"/>
      <c r="N130" s="13"/>
      <c r="O130" s="146"/>
      <c r="P130" s="226"/>
      <c r="AK130" s="2"/>
      <c r="AL130" s="2"/>
      <c r="AM130" s="2"/>
      <c r="AP130" s="2"/>
      <c r="AQ130" s="2"/>
      <c r="AR130" s="2"/>
      <c r="AS130" s="2"/>
      <c r="AT130" s="2"/>
      <c r="AU130" s="2"/>
      <c r="AV130" s="2"/>
      <c r="AW130" s="2"/>
      <c r="AX130" s="2"/>
      <c r="AY130" s="191"/>
      <c r="AZ130" s="2"/>
      <c r="BA130" s="2"/>
      <c r="BB130" s="2"/>
      <c r="BC130" s="2"/>
      <c r="BD130" s="2"/>
      <c r="BE130" s="2"/>
      <c r="BF130" s="2"/>
      <c r="BH130" s="1"/>
    </row>
    <row r="131" spans="1:60" s="5" customFormat="1" x14ac:dyDescent="0.2">
      <c r="A131" s="1"/>
      <c r="B131" s="1"/>
      <c r="C131" s="1"/>
      <c r="D131" s="1"/>
      <c r="E131" s="133"/>
      <c r="J131" s="13"/>
      <c r="K131" s="13"/>
      <c r="L131" s="13"/>
      <c r="M131" s="13"/>
      <c r="N131" s="13"/>
      <c r="O131" s="146"/>
      <c r="P131" s="226"/>
      <c r="AK131" s="2"/>
      <c r="AL131" s="2"/>
      <c r="AM131" s="2"/>
      <c r="AP131" s="2"/>
      <c r="AQ131" s="2"/>
      <c r="AR131" s="2"/>
      <c r="AS131" s="2"/>
      <c r="AT131" s="2"/>
      <c r="AU131" s="2"/>
      <c r="AV131" s="2"/>
      <c r="AW131" s="2"/>
      <c r="AX131" s="2"/>
      <c r="AY131" s="191"/>
      <c r="AZ131" s="2"/>
      <c r="BA131" s="2"/>
      <c r="BB131" s="2"/>
      <c r="BC131" s="2"/>
      <c r="BD131" s="2"/>
      <c r="BE131" s="2"/>
      <c r="BF131" s="2"/>
      <c r="BH131" s="1"/>
    </row>
    <row r="132" spans="1:60" s="5" customFormat="1" x14ac:dyDescent="0.2">
      <c r="A132" s="1"/>
      <c r="B132" s="1"/>
      <c r="C132" s="1"/>
      <c r="D132" s="1"/>
      <c r="E132" s="133"/>
      <c r="J132" s="13"/>
      <c r="K132" s="13"/>
      <c r="L132" s="13"/>
      <c r="M132" s="13"/>
      <c r="N132" s="13"/>
      <c r="O132" s="146"/>
      <c r="P132" s="226"/>
      <c r="AK132" s="2"/>
      <c r="AL132" s="2"/>
      <c r="AM132" s="2"/>
      <c r="AP132" s="2"/>
      <c r="AQ132" s="2"/>
      <c r="AR132" s="2"/>
      <c r="AS132" s="2"/>
      <c r="AT132" s="2"/>
      <c r="AU132" s="2"/>
      <c r="AV132" s="2"/>
      <c r="AW132" s="2"/>
      <c r="AX132" s="2"/>
      <c r="AY132" s="191"/>
      <c r="AZ132" s="2"/>
      <c r="BA132" s="2"/>
      <c r="BB132" s="2"/>
      <c r="BC132" s="2"/>
      <c r="BD132" s="2"/>
      <c r="BE132" s="2"/>
      <c r="BF132" s="2"/>
      <c r="BH132" s="1"/>
    </row>
    <row r="133" spans="1:60" s="5" customFormat="1" x14ac:dyDescent="0.2">
      <c r="A133" s="1"/>
      <c r="B133" s="1"/>
      <c r="C133" s="1"/>
      <c r="D133" s="1"/>
      <c r="E133" s="133"/>
      <c r="J133" s="13"/>
      <c r="K133" s="13"/>
      <c r="L133" s="13"/>
      <c r="M133" s="13"/>
      <c r="N133" s="13"/>
      <c r="O133" s="146"/>
      <c r="P133" s="226"/>
      <c r="AK133" s="2"/>
      <c r="AL133" s="2"/>
      <c r="AM133" s="2"/>
      <c r="AP133" s="2"/>
      <c r="AQ133" s="2"/>
      <c r="AR133" s="2"/>
      <c r="AS133" s="2"/>
      <c r="AT133" s="2"/>
      <c r="AU133" s="2"/>
      <c r="AV133" s="2"/>
      <c r="AW133" s="2"/>
      <c r="AX133" s="2"/>
      <c r="AY133" s="191"/>
      <c r="AZ133" s="2"/>
      <c r="BA133" s="2"/>
      <c r="BB133" s="2"/>
      <c r="BC133" s="2"/>
      <c r="BD133" s="2"/>
      <c r="BE133" s="2"/>
      <c r="BF133" s="2"/>
      <c r="BH133" s="1"/>
    </row>
    <row r="134" spans="1:60" s="5" customFormat="1" x14ac:dyDescent="0.2">
      <c r="A134" s="1"/>
      <c r="B134" s="1"/>
      <c r="C134" s="1"/>
      <c r="D134" s="1"/>
      <c r="E134" s="133"/>
      <c r="J134" s="13"/>
      <c r="K134" s="13"/>
      <c r="L134" s="13"/>
      <c r="M134" s="13"/>
      <c r="N134" s="13"/>
      <c r="O134" s="146"/>
      <c r="P134" s="226"/>
      <c r="AK134" s="2"/>
      <c r="AL134" s="2"/>
      <c r="AM134" s="2"/>
      <c r="AP134" s="2"/>
      <c r="AQ134" s="2"/>
      <c r="AR134" s="2"/>
      <c r="AS134" s="2"/>
      <c r="AT134" s="2"/>
      <c r="AU134" s="2"/>
      <c r="AV134" s="2"/>
      <c r="AW134" s="2"/>
      <c r="AX134" s="2"/>
      <c r="AY134" s="191"/>
      <c r="AZ134" s="2"/>
      <c r="BA134" s="2"/>
      <c r="BB134" s="2"/>
      <c r="BC134" s="2"/>
      <c r="BD134" s="2"/>
      <c r="BE134" s="2"/>
      <c r="BF134" s="2"/>
      <c r="BH134" s="1"/>
    </row>
    <row r="135" spans="1:60" s="5" customFormat="1" x14ac:dyDescent="0.2">
      <c r="A135" s="1"/>
      <c r="B135" s="1"/>
      <c r="C135" s="1"/>
      <c r="D135" s="1"/>
      <c r="E135" s="133"/>
      <c r="J135" s="13"/>
      <c r="K135" s="13"/>
      <c r="L135" s="13"/>
      <c r="M135" s="13"/>
      <c r="N135" s="13"/>
      <c r="O135" s="146"/>
      <c r="P135" s="226"/>
      <c r="AK135" s="2"/>
      <c r="AL135" s="2"/>
      <c r="AM135" s="2"/>
      <c r="AP135" s="2"/>
      <c r="AQ135" s="2"/>
      <c r="AR135" s="2"/>
      <c r="AS135" s="2"/>
      <c r="AT135" s="2"/>
      <c r="AU135" s="2"/>
      <c r="AV135" s="2"/>
      <c r="AW135" s="2"/>
      <c r="AX135" s="2"/>
      <c r="AY135" s="191"/>
      <c r="AZ135" s="2"/>
      <c r="BA135" s="2"/>
      <c r="BB135" s="2"/>
      <c r="BC135" s="2"/>
      <c r="BD135" s="2"/>
      <c r="BE135" s="2"/>
      <c r="BF135" s="2"/>
      <c r="BH135" s="1"/>
    </row>
    <row r="136" spans="1:60" s="5" customFormat="1" x14ac:dyDescent="0.2">
      <c r="A136" s="1"/>
      <c r="B136" s="1"/>
      <c r="C136" s="1"/>
      <c r="D136" s="1"/>
      <c r="E136" s="133"/>
      <c r="J136" s="13"/>
      <c r="K136" s="13"/>
      <c r="L136" s="13"/>
      <c r="M136" s="13"/>
      <c r="N136" s="13"/>
      <c r="O136" s="146"/>
      <c r="P136" s="226"/>
      <c r="AK136" s="2"/>
      <c r="AL136" s="2"/>
      <c r="AM136" s="2"/>
      <c r="AP136" s="2"/>
      <c r="AQ136" s="2"/>
      <c r="AR136" s="2"/>
      <c r="AS136" s="2"/>
      <c r="AT136" s="2"/>
      <c r="AU136" s="2"/>
      <c r="AV136" s="2"/>
      <c r="AW136" s="2"/>
      <c r="AX136" s="2"/>
      <c r="AY136" s="191"/>
      <c r="AZ136" s="2"/>
      <c r="BA136" s="2"/>
      <c r="BB136" s="2"/>
      <c r="BC136" s="2"/>
      <c r="BD136" s="2"/>
      <c r="BE136" s="2"/>
      <c r="BF136" s="2"/>
      <c r="BH136" s="1"/>
    </row>
    <row r="137" spans="1:60" s="5" customFormat="1" x14ac:dyDescent="0.2">
      <c r="A137" s="1"/>
      <c r="B137" s="1"/>
      <c r="C137" s="1"/>
      <c r="D137" s="1"/>
      <c r="E137" s="133"/>
      <c r="J137" s="13"/>
      <c r="K137" s="13"/>
      <c r="L137" s="13"/>
      <c r="M137" s="13"/>
      <c r="N137" s="13"/>
      <c r="O137" s="146"/>
      <c r="P137" s="226"/>
      <c r="AK137" s="2"/>
      <c r="AL137" s="2"/>
      <c r="AM137" s="2"/>
      <c r="AP137" s="2"/>
      <c r="AQ137" s="2"/>
      <c r="AR137" s="2"/>
      <c r="AS137" s="2"/>
      <c r="AT137" s="2"/>
      <c r="AU137" s="2"/>
      <c r="AV137" s="2"/>
      <c r="AW137" s="2"/>
      <c r="AX137" s="2"/>
      <c r="AY137" s="191"/>
      <c r="AZ137" s="2"/>
      <c r="BA137" s="2"/>
      <c r="BB137" s="2"/>
      <c r="BC137" s="2"/>
      <c r="BD137" s="2"/>
      <c r="BE137" s="2"/>
      <c r="BF137" s="2"/>
      <c r="BH137" s="1"/>
    </row>
    <row r="138" spans="1:60" s="5" customFormat="1" x14ac:dyDescent="0.2">
      <c r="A138" s="1"/>
      <c r="B138" s="1"/>
      <c r="C138" s="1"/>
      <c r="D138" s="1"/>
      <c r="E138" s="133"/>
      <c r="J138" s="13"/>
      <c r="K138" s="13"/>
      <c r="L138" s="13"/>
      <c r="M138" s="13"/>
      <c r="N138" s="13"/>
      <c r="O138" s="146"/>
      <c r="P138" s="226"/>
      <c r="AK138" s="2"/>
      <c r="AL138" s="2"/>
      <c r="AM138" s="2"/>
      <c r="AP138" s="2"/>
      <c r="AQ138" s="2"/>
      <c r="AR138" s="2"/>
      <c r="AS138" s="2"/>
      <c r="AT138" s="2"/>
      <c r="AU138" s="2"/>
      <c r="AV138" s="2"/>
      <c r="AW138" s="2"/>
      <c r="AX138" s="2"/>
      <c r="AY138" s="191"/>
      <c r="AZ138" s="2"/>
      <c r="BA138" s="2"/>
      <c r="BB138" s="2"/>
      <c r="BC138" s="2"/>
      <c r="BD138" s="2"/>
      <c r="BE138" s="2"/>
      <c r="BF138" s="2"/>
      <c r="BH138" s="1"/>
    </row>
    <row r="139" spans="1:60" s="5" customFormat="1" x14ac:dyDescent="0.2">
      <c r="A139" s="1"/>
      <c r="B139" s="1"/>
      <c r="C139" s="1"/>
      <c r="D139" s="1"/>
      <c r="E139" s="133"/>
      <c r="J139" s="13"/>
      <c r="K139" s="13"/>
      <c r="L139" s="13"/>
      <c r="M139" s="13"/>
      <c r="N139" s="13"/>
      <c r="O139" s="146"/>
      <c r="P139" s="226"/>
      <c r="AK139" s="2"/>
      <c r="AL139" s="2"/>
      <c r="AM139" s="2"/>
      <c r="AP139" s="2"/>
      <c r="AQ139" s="2"/>
      <c r="AR139" s="2"/>
      <c r="AS139" s="2"/>
      <c r="AT139" s="2"/>
      <c r="AU139" s="2"/>
      <c r="AV139" s="2"/>
      <c r="AW139" s="2"/>
      <c r="AX139" s="2"/>
      <c r="AY139" s="191"/>
      <c r="AZ139" s="2"/>
      <c r="BA139" s="2"/>
      <c r="BB139" s="2"/>
      <c r="BC139" s="2"/>
      <c r="BD139" s="2"/>
      <c r="BE139" s="2"/>
      <c r="BF139" s="2"/>
      <c r="BH139" s="1"/>
    </row>
    <row r="140" spans="1:60" s="5" customFormat="1" x14ac:dyDescent="0.2">
      <c r="A140" s="1"/>
      <c r="B140" s="1"/>
      <c r="C140" s="1"/>
      <c r="D140" s="1"/>
      <c r="E140" s="133"/>
      <c r="J140" s="13"/>
      <c r="K140" s="13"/>
      <c r="L140" s="13"/>
      <c r="M140" s="13"/>
      <c r="N140" s="13"/>
      <c r="O140" s="147"/>
      <c r="P140" s="227"/>
      <c r="AK140" s="2"/>
      <c r="AL140" s="2"/>
      <c r="AM140" s="2"/>
      <c r="AP140" s="2"/>
      <c r="AQ140" s="2"/>
      <c r="AR140" s="2"/>
      <c r="AS140" s="2"/>
      <c r="AT140" s="2"/>
      <c r="AU140" s="2"/>
      <c r="AV140" s="2"/>
      <c r="AW140" s="2"/>
      <c r="AX140" s="2"/>
      <c r="AY140" s="191"/>
      <c r="AZ140" s="2"/>
      <c r="BA140" s="2"/>
      <c r="BB140" s="2"/>
      <c r="BC140" s="2"/>
      <c r="BD140" s="2"/>
      <c r="BE140" s="2"/>
      <c r="BF140" s="2"/>
      <c r="BH140" s="1"/>
    </row>
    <row r="141" spans="1:60" s="5" customFormat="1" x14ac:dyDescent="0.2">
      <c r="A141" s="1"/>
      <c r="B141" s="1"/>
      <c r="C141" s="1"/>
      <c r="D141" s="1"/>
      <c r="E141" s="133"/>
      <c r="J141" s="13"/>
      <c r="K141" s="13"/>
      <c r="L141" s="13"/>
      <c r="M141" s="13"/>
      <c r="N141" s="13"/>
      <c r="O141" s="146"/>
      <c r="P141" s="226"/>
      <c r="AK141" s="2"/>
      <c r="AL141" s="2"/>
      <c r="AM141" s="2"/>
      <c r="AP141" s="2"/>
      <c r="AQ141" s="2"/>
      <c r="AR141" s="2"/>
      <c r="AS141" s="2"/>
      <c r="AT141" s="2"/>
      <c r="AU141" s="2"/>
      <c r="AV141" s="2"/>
      <c r="AW141" s="2"/>
      <c r="AX141" s="2"/>
      <c r="AY141" s="191"/>
      <c r="AZ141" s="2"/>
      <c r="BA141" s="2"/>
      <c r="BB141" s="2"/>
      <c r="BC141" s="2"/>
      <c r="BD141" s="2"/>
      <c r="BE141" s="2"/>
      <c r="BF141" s="2"/>
      <c r="BH141" s="1"/>
    </row>
    <row r="142" spans="1:60" s="5" customFormat="1" x14ac:dyDescent="0.2">
      <c r="A142" s="1"/>
      <c r="B142" s="1"/>
      <c r="C142" s="1"/>
      <c r="D142" s="1"/>
      <c r="E142" s="133"/>
      <c r="J142" s="13"/>
      <c r="K142" s="13"/>
      <c r="L142" s="13"/>
      <c r="M142" s="13"/>
      <c r="N142" s="13"/>
      <c r="O142" s="146"/>
      <c r="P142" s="226"/>
      <c r="AK142" s="2"/>
      <c r="AL142" s="2"/>
      <c r="AM142" s="2"/>
      <c r="AP142" s="2"/>
      <c r="AQ142" s="2"/>
      <c r="AR142" s="2"/>
      <c r="AS142" s="2"/>
      <c r="AT142" s="2"/>
      <c r="AU142" s="2"/>
      <c r="AV142" s="2"/>
      <c r="AW142" s="2"/>
      <c r="AX142" s="2"/>
      <c r="AY142" s="191"/>
      <c r="AZ142" s="2"/>
      <c r="BA142" s="2"/>
      <c r="BB142" s="2"/>
      <c r="BC142" s="2"/>
      <c r="BD142" s="2"/>
      <c r="BE142" s="2"/>
      <c r="BF142" s="2"/>
      <c r="BH142" s="1"/>
    </row>
    <row r="143" spans="1:60" s="5" customFormat="1" x14ac:dyDescent="0.2">
      <c r="A143" s="1"/>
      <c r="B143" s="1"/>
      <c r="C143" s="1"/>
      <c r="D143" s="1"/>
      <c r="E143" s="133"/>
      <c r="J143" s="13"/>
      <c r="K143" s="13"/>
      <c r="L143" s="13"/>
      <c r="M143" s="13"/>
      <c r="N143" s="13"/>
      <c r="O143" s="146"/>
      <c r="P143" s="226"/>
      <c r="AK143" s="2"/>
      <c r="AL143" s="2"/>
      <c r="AM143" s="2"/>
      <c r="AP143" s="2"/>
      <c r="AQ143" s="2"/>
      <c r="AR143" s="2"/>
      <c r="AS143" s="2"/>
      <c r="AT143" s="2"/>
      <c r="AU143" s="2"/>
      <c r="AV143" s="2"/>
      <c r="AW143" s="2"/>
      <c r="AX143" s="2"/>
      <c r="AY143" s="191"/>
      <c r="AZ143" s="2"/>
      <c r="BA143" s="2"/>
      <c r="BB143" s="2"/>
      <c r="BC143" s="2"/>
      <c r="BD143" s="2"/>
      <c r="BE143" s="2"/>
      <c r="BF143" s="2"/>
      <c r="BH143" s="1"/>
    </row>
    <row r="144" spans="1:60" s="5" customFormat="1" x14ac:dyDescent="0.2">
      <c r="A144" s="1"/>
      <c r="B144" s="1"/>
      <c r="C144" s="1"/>
      <c r="D144" s="1"/>
      <c r="E144" s="133"/>
      <c r="J144" s="13"/>
      <c r="K144" s="13"/>
      <c r="L144" s="13"/>
      <c r="M144" s="13"/>
      <c r="N144" s="13"/>
      <c r="O144" s="146"/>
      <c r="P144" s="226"/>
      <c r="AK144" s="2"/>
      <c r="AL144" s="2"/>
      <c r="AM144" s="2"/>
      <c r="AP144" s="2"/>
      <c r="AQ144" s="2"/>
      <c r="AR144" s="2"/>
      <c r="AS144" s="2"/>
      <c r="AT144" s="2"/>
      <c r="AU144" s="2"/>
      <c r="AV144" s="2"/>
      <c r="AW144" s="2"/>
      <c r="AX144" s="2"/>
      <c r="AY144" s="191"/>
      <c r="AZ144" s="2"/>
      <c r="BA144" s="2"/>
      <c r="BB144" s="2"/>
      <c r="BC144" s="2"/>
      <c r="BD144" s="2"/>
      <c r="BE144" s="2"/>
      <c r="BF144" s="2"/>
      <c r="BH144" s="1"/>
    </row>
    <row r="145" spans="1:60" s="5" customFormat="1" x14ac:dyDescent="0.2">
      <c r="A145" s="1"/>
      <c r="B145" s="1"/>
      <c r="C145" s="1"/>
      <c r="D145" s="1"/>
      <c r="E145" s="133"/>
      <c r="J145" s="13"/>
      <c r="K145" s="13"/>
      <c r="L145" s="13"/>
      <c r="M145" s="13"/>
      <c r="N145" s="13"/>
      <c r="O145" s="148"/>
      <c r="P145" s="228"/>
      <c r="AK145" s="2"/>
      <c r="AL145" s="2"/>
      <c r="AM145" s="2"/>
      <c r="AP145" s="2"/>
      <c r="AQ145" s="2"/>
      <c r="AR145" s="2"/>
      <c r="AS145" s="2"/>
      <c r="AT145" s="2"/>
      <c r="AU145" s="2"/>
      <c r="AV145" s="2"/>
      <c r="AW145" s="2"/>
      <c r="AX145" s="2"/>
      <c r="AY145" s="191"/>
      <c r="AZ145" s="2"/>
      <c r="BA145" s="2"/>
      <c r="BB145" s="2"/>
      <c r="BC145" s="2"/>
      <c r="BD145" s="2"/>
      <c r="BE145" s="2"/>
      <c r="BF145" s="2"/>
      <c r="BH145" s="1"/>
    </row>
    <row r="146" spans="1:60" s="5" customFormat="1" x14ac:dyDescent="0.2">
      <c r="A146" s="1"/>
      <c r="B146" s="1"/>
      <c r="C146" s="1"/>
      <c r="D146" s="1"/>
      <c r="E146" s="133"/>
      <c r="J146" s="13"/>
      <c r="K146" s="13"/>
      <c r="L146" s="13"/>
      <c r="M146" s="13"/>
      <c r="N146" s="13"/>
      <c r="O146" s="149"/>
      <c r="P146" s="229"/>
      <c r="AK146" s="2"/>
      <c r="AL146" s="2"/>
      <c r="AM146" s="2"/>
      <c r="AP146" s="2"/>
      <c r="AQ146" s="2"/>
      <c r="AR146" s="2"/>
      <c r="AS146" s="2"/>
      <c r="AT146" s="2"/>
      <c r="AU146" s="2"/>
      <c r="AV146" s="2"/>
      <c r="AW146" s="2"/>
      <c r="AX146" s="2"/>
      <c r="AY146" s="191"/>
      <c r="AZ146" s="2"/>
      <c r="BA146" s="2"/>
      <c r="BB146" s="2"/>
      <c r="BC146" s="2"/>
      <c r="BD146" s="2"/>
      <c r="BE146" s="2"/>
      <c r="BF146" s="2"/>
      <c r="BH146" s="1"/>
    </row>
    <row r="147" spans="1:60" s="5" customFormat="1" x14ac:dyDescent="0.2">
      <c r="A147" s="1"/>
      <c r="B147" s="1"/>
      <c r="C147" s="1"/>
      <c r="D147" s="1"/>
      <c r="E147" s="133"/>
      <c r="J147" s="13"/>
      <c r="K147" s="13"/>
      <c r="L147" s="13"/>
      <c r="M147" s="13"/>
      <c r="N147" s="13"/>
      <c r="O147" s="149"/>
      <c r="P147" s="229"/>
      <c r="AK147" s="2"/>
      <c r="AL147" s="2"/>
      <c r="AM147" s="2"/>
      <c r="AP147" s="2"/>
      <c r="AQ147" s="2"/>
      <c r="AR147" s="2"/>
      <c r="AS147" s="2"/>
      <c r="AT147" s="2"/>
      <c r="AU147" s="2"/>
      <c r="AV147" s="2"/>
      <c r="AW147" s="2"/>
      <c r="AX147" s="2"/>
      <c r="AY147" s="191"/>
      <c r="AZ147" s="2"/>
      <c r="BA147" s="2"/>
      <c r="BB147" s="2"/>
      <c r="BC147" s="2"/>
      <c r="BD147" s="2"/>
      <c r="BE147" s="2"/>
      <c r="BF147" s="2"/>
      <c r="BH147" s="1"/>
    </row>
    <row r="148" spans="1:60" s="5" customFormat="1" x14ac:dyDescent="0.2">
      <c r="A148" s="1"/>
      <c r="B148" s="1"/>
      <c r="C148" s="1"/>
      <c r="D148" s="1"/>
      <c r="E148" s="133"/>
      <c r="J148" s="13"/>
      <c r="K148" s="13"/>
      <c r="L148" s="13"/>
      <c r="M148" s="13"/>
      <c r="N148" s="13"/>
      <c r="O148" s="149"/>
      <c r="P148" s="229"/>
      <c r="AK148" s="2"/>
      <c r="AL148" s="2"/>
      <c r="AM148" s="2"/>
      <c r="AP148" s="2"/>
      <c r="AQ148" s="2"/>
      <c r="AR148" s="2"/>
      <c r="AS148" s="2"/>
      <c r="AT148" s="2"/>
      <c r="AU148" s="2"/>
      <c r="AV148" s="2"/>
      <c r="AW148" s="2"/>
      <c r="AX148" s="2"/>
      <c r="AY148" s="191"/>
      <c r="AZ148" s="2"/>
      <c r="BA148" s="2"/>
      <c r="BB148" s="2"/>
      <c r="BC148" s="2"/>
      <c r="BD148" s="2"/>
      <c r="BE148" s="2"/>
      <c r="BF148" s="2"/>
      <c r="BH148" s="1"/>
    </row>
    <row r="149" spans="1:60" s="5" customFormat="1" x14ac:dyDescent="0.2">
      <c r="A149" s="1"/>
      <c r="B149" s="1"/>
      <c r="C149" s="1"/>
      <c r="D149" s="1"/>
      <c r="E149" s="133"/>
      <c r="J149" s="13"/>
      <c r="K149" s="13"/>
      <c r="L149" s="13"/>
      <c r="M149" s="13"/>
      <c r="N149" s="13"/>
      <c r="O149" s="150"/>
      <c r="P149" s="229"/>
      <c r="AK149" s="2"/>
      <c r="AL149" s="2"/>
      <c r="AM149" s="2"/>
      <c r="AP149" s="2"/>
      <c r="AQ149" s="2"/>
      <c r="AR149" s="2"/>
      <c r="AS149" s="2"/>
      <c r="AT149" s="2"/>
      <c r="AU149" s="2"/>
      <c r="AV149" s="2"/>
      <c r="AW149" s="2"/>
      <c r="AX149" s="2"/>
      <c r="AY149" s="191"/>
      <c r="AZ149" s="2"/>
      <c r="BA149" s="2"/>
      <c r="BB149" s="2"/>
      <c r="BC149" s="2"/>
      <c r="BD149" s="2"/>
      <c r="BE149" s="2"/>
      <c r="BF149" s="2"/>
      <c r="BH149" s="1"/>
    </row>
    <row r="150" spans="1:60" s="5" customFormat="1" x14ac:dyDescent="0.2">
      <c r="A150" s="1"/>
      <c r="B150" s="1"/>
      <c r="C150" s="1"/>
      <c r="D150" s="1"/>
      <c r="E150" s="133"/>
      <c r="J150" s="13"/>
      <c r="K150" s="13"/>
      <c r="L150" s="13"/>
      <c r="M150" s="13"/>
      <c r="N150" s="13"/>
      <c r="O150" s="150"/>
      <c r="P150" s="229"/>
      <c r="AK150" s="2"/>
      <c r="AL150" s="2"/>
      <c r="AM150" s="2"/>
      <c r="AP150" s="2"/>
      <c r="AQ150" s="2"/>
      <c r="AR150" s="2"/>
      <c r="AS150" s="2"/>
      <c r="AT150" s="2"/>
      <c r="AU150" s="2"/>
      <c r="AV150" s="2"/>
      <c r="AW150" s="2"/>
      <c r="AX150" s="2"/>
      <c r="AY150" s="191"/>
      <c r="AZ150" s="2"/>
      <c r="BA150" s="2"/>
      <c r="BB150" s="2"/>
      <c r="BC150" s="2"/>
      <c r="BD150" s="2"/>
      <c r="BE150" s="2"/>
      <c r="BF150" s="2"/>
      <c r="BH150" s="1"/>
    </row>
    <row r="151" spans="1:60" s="5" customFormat="1" x14ac:dyDescent="0.2">
      <c r="A151" s="1"/>
      <c r="B151" s="1"/>
      <c r="C151" s="1"/>
      <c r="D151" s="1"/>
      <c r="E151" s="133"/>
      <c r="J151" s="13"/>
      <c r="K151" s="13"/>
      <c r="L151" s="13"/>
      <c r="M151" s="13"/>
      <c r="N151" s="13"/>
      <c r="O151" s="150"/>
      <c r="P151" s="229"/>
      <c r="AK151" s="2"/>
      <c r="AL151" s="2"/>
      <c r="AM151" s="2"/>
      <c r="AP151" s="2"/>
      <c r="AQ151" s="2"/>
      <c r="AR151" s="2"/>
      <c r="AS151" s="2"/>
      <c r="AT151" s="2"/>
      <c r="AU151" s="2"/>
      <c r="AV151" s="2"/>
      <c r="AW151" s="2"/>
      <c r="AX151" s="2"/>
      <c r="AY151" s="191"/>
      <c r="AZ151" s="2"/>
      <c r="BA151" s="2"/>
      <c r="BB151" s="2"/>
      <c r="BC151" s="2"/>
      <c r="BD151" s="2"/>
      <c r="BE151" s="2"/>
      <c r="BF151" s="2"/>
      <c r="BH151" s="1"/>
    </row>
    <row r="152" spans="1:60" s="5" customFormat="1" x14ac:dyDescent="0.2">
      <c r="A152" s="1"/>
      <c r="B152" s="1"/>
      <c r="C152" s="1"/>
      <c r="D152" s="1"/>
      <c r="E152" s="133"/>
      <c r="J152" s="13"/>
      <c r="K152" s="13"/>
      <c r="L152" s="13"/>
      <c r="M152" s="13"/>
      <c r="N152" s="13"/>
      <c r="O152" s="150"/>
      <c r="P152" s="229"/>
      <c r="AK152" s="2"/>
      <c r="AL152" s="2"/>
      <c r="AM152" s="2"/>
      <c r="AP152" s="2"/>
      <c r="AQ152" s="2"/>
      <c r="AR152" s="2"/>
      <c r="AS152" s="2"/>
      <c r="AT152" s="2"/>
      <c r="AU152" s="2"/>
      <c r="AV152" s="2"/>
      <c r="AW152" s="2"/>
      <c r="AX152" s="2"/>
      <c r="AY152" s="191"/>
      <c r="AZ152" s="2"/>
      <c r="BA152" s="2"/>
      <c r="BB152" s="2"/>
      <c r="BC152" s="2"/>
      <c r="BD152" s="2"/>
      <c r="BE152" s="2"/>
      <c r="BF152" s="2"/>
      <c r="BH152" s="1"/>
    </row>
    <row r="153" spans="1:60" s="5" customFormat="1" x14ac:dyDescent="0.2">
      <c r="A153" s="1"/>
      <c r="B153" s="1"/>
      <c r="C153" s="1"/>
      <c r="D153" s="1"/>
      <c r="E153" s="133"/>
      <c r="J153" s="13"/>
      <c r="K153" s="13"/>
      <c r="L153" s="13"/>
      <c r="M153" s="13"/>
      <c r="N153" s="13"/>
      <c r="O153" s="150"/>
      <c r="P153" s="229"/>
      <c r="AK153" s="2"/>
      <c r="AL153" s="2"/>
      <c r="AM153" s="2"/>
      <c r="AP153" s="2"/>
      <c r="AQ153" s="2"/>
      <c r="AR153" s="2"/>
      <c r="AS153" s="2"/>
      <c r="AT153" s="2"/>
      <c r="AU153" s="2"/>
      <c r="AV153" s="2"/>
      <c r="AW153" s="2"/>
      <c r="AX153" s="2"/>
      <c r="AY153" s="191"/>
      <c r="AZ153" s="2"/>
      <c r="BA153" s="2"/>
      <c r="BB153" s="2"/>
      <c r="BC153" s="2"/>
      <c r="BD153" s="2"/>
      <c r="BE153" s="2"/>
      <c r="BF153" s="2"/>
      <c r="BH153" s="1"/>
    </row>
    <row r="154" spans="1:60" s="5" customFormat="1" x14ac:dyDescent="0.2">
      <c r="A154" s="1"/>
      <c r="B154" s="1"/>
      <c r="C154" s="1"/>
      <c r="D154" s="1"/>
      <c r="E154" s="133"/>
      <c r="J154" s="13"/>
      <c r="K154" s="13"/>
      <c r="L154" s="13"/>
      <c r="M154" s="13"/>
      <c r="N154" s="13"/>
      <c r="O154" s="150"/>
      <c r="P154" s="229"/>
      <c r="AK154" s="2"/>
      <c r="AL154" s="2"/>
      <c r="AM154" s="2"/>
      <c r="AP154" s="2"/>
      <c r="AQ154" s="2"/>
      <c r="AR154" s="2"/>
      <c r="AS154" s="2"/>
      <c r="AT154" s="2"/>
      <c r="AU154" s="2"/>
      <c r="AV154" s="2"/>
      <c r="AW154" s="2"/>
      <c r="AX154" s="2"/>
      <c r="AY154" s="191"/>
      <c r="AZ154" s="2"/>
      <c r="BA154" s="2"/>
      <c r="BB154" s="2"/>
      <c r="BC154" s="2"/>
      <c r="BD154" s="2"/>
      <c r="BE154" s="2"/>
      <c r="BF154" s="2"/>
      <c r="BH154" s="1"/>
    </row>
    <row r="155" spans="1:60" s="5" customFormat="1" x14ac:dyDescent="0.2">
      <c r="A155" s="1"/>
      <c r="B155" s="1"/>
      <c r="C155" s="1"/>
      <c r="D155" s="1"/>
      <c r="E155" s="133"/>
      <c r="J155" s="13"/>
      <c r="K155" s="13"/>
      <c r="L155" s="13"/>
      <c r="M155" s="13"/>
      <c r="N155" s="13"/>
      <c r="O155" s="150"/>
      <c r="P155" s="229"/>
      <c r="AK155" s="2"/>
      <c r="AL155" s="2"/>
      <c r="AM155" s="2"/>
      <c r="AP155" s="2"/>
      <c r="AQ155" s="2"/>
      <c r="AR155" s="2"/>
      <c r="AS155" s="2"/>
      <c r="AT155" s="2"/>
      <c r="AU155" s="2"/>
      <c r="AV155" s="2"/>
      <c r="AW155" s="2"/>
      <c r="AX155" s="2"/>
      <c r="AY155" s="191"/>
      <c r="AZ155" s="2"/>
      <c r="BA155" s="2"/>
      <c r="BB155" s="2"/>
      <c r="BC155" s="2"/>
      <c r="BD155" s="2"/>
      <c r="BE155" s="2"/>
      <c r="BF155" s="2"/>
      <c r="BH155" s="1"/>
    </row>
    <row r="156" spans="1:60" s="5" customFormat="1" x14ac:dyDescent="0.2">
      <c r="A156" s="1"/>
      <c r="B156" s="1"/>
      <c r="C156" s="1"/>
      <c r="D156" s="1"/>
      <c r="E156" s="133"/>
      <c r="J156" s="13"/>
      <c r="K156" s="13"/>
      <c r="L156" s="13"/>
      <c r="M156" s="13"/>
      <c r="N156" s="13"/>
      <c r="O156" s="150"/>
      <c r="P156" s="229"/>
      <c r="AK156" s="2"/>
      <c r="AL156" s="2"/>
      <c r="AM156" s="2"/>
      <c r="AP156" s="2"/>
      <c r="AQ156" s="2"/>
      <c r="AR156" s="2"/>
      <c r="AS156" s="2"/>
      <c r="AT156" s="2"/>
      <c r="AU156" s="2"/>
      <c r="AV156" s="2"/>
      <c r="AW156" s="2"/>
      <c r="AX156" s="2"/>
      <c r="AY156" s="191"/>
      <c r="AZ156" s="2"/>
      <c r="BA156" s="2"/>
      <c r="BB156" s="2"/>
      <c r="BC156" s="2"/>
      <c r="BD156" s="2"/>
      <c r="BE156" s="2"/>
      <c r="BF156" s="2"/>
      <c r="BH156" s="1"/>
    </row>
    <row r="157" spans="1:60" s="5" customFormat="1" x14ac:dyDescent="0.2">
      <c r="A157" s="1"/>
      <c r="B157" s="1"/>
      <c r="C157" s="1"/>
      <c r="D157" s="1"/>
      <c r="E157" s="133"/>
      <c r="J157" s="13"/>
      <c r="K157" s="13"/>
      <c r="L157" s="13"/>
      <c r="M157" s="13"/>
      <c r="N157" s="13"/>
      <c r="O157" s="150"/>
      <c r="P157" s="229"/>
      <c r="AK157" s="2"/>
      <c r="AL157" s="2"/>
      <c r="AM157" s="2"/>
      <c r="AP157" s="2"/>
      <c r="AQ157" s="2"/>
      <c r="AR157" s="2"/>
      <c r="AS157" s="2"/>
      <c r="AT157" s="2"/>
      <c r="AU157" s="2"/>
      <c r="AV157" s="2"/>
      <c r="AW157" s="2"/>
      <c r="AX157" s="2"/>
      <c r="AY157" s="191"/>
      <c r="AZ157" s="2"/>
      <c r="BA157" s="2"/>
      <c r="BB157" s="2"/>
      <c r="BC157" s="2"/>
      <c r="BD157" s="2"/>
      <c r="BE157" s="2"/>
      <c r="BF157" s="2"/>
      <c r="BH157" s="1"/>
    </row>
    <row r="158" spans="1:60" s="5" customFormat="1" x14ac:dyDescent="0.2">
      <c r="A158" s="1"/>
      <c r="B158" s="1"/>
      <c r="C158" s="1"/>
      <c r="D158" s="1"/>
      <c r="E158" s="133"/>
      <c r="J158" s="13"/>
      <c r="K158" s="13"/>
      <c r="L158" s="13"/>
      <c r="M158" s="13"/>
      <c r="N158" s="13"/>
      <c r="O158" s="150"/>
      <c r="P158" s="229"/>
      <c r="AK158" s="2"/>
      <c r="AL158" s="2"/>
      <c r="AM158" s="2"/>
      <c r="AP158" s="2"/>
      <c r="AQ158" s="2"/>
      <c r="AR158" s="2"/>
      <c r="AS158" s="2"/>
      <c r="AT158" s="2"/>
      <c r="AU158" s="2"/>
      <c r="AV158" s="2"/>
      <c r="AW158" s="2"/>
      <c r="AX158" s="2"/>
      <c r="AY158" s="191"/>
      <c r="AZ158" s="2"/>
      <c r="BA158" s="2"/>
      <c r="BB158" s="2"/>
      <c r="BC158" s="2"/>
      <c r="BD158" s="2"/>
      <c r="BE158" s="2"/>
      <c r="BF158" s="2"/>
      <c r="BH158" s="1"/>
    </row>
    <row r="159" spans="1:60" s="5" customFormat="1" x14ac:dyDescent="0.2">
      <c r="A159" s="1"/>
      <c r="B159" s="1"/>
      <c r="C159" s="1"/>
      <c r="D159" s="1"/>
      <c r="E159" s="133"/>
      <c r="J159" s="13"/>
      <c r="K159" s="13"/>
      <c r="L159" s="13"/>
      <c r="M159" s="13"/>
      <c r="N159" s="13"/>
      <c r="O159" s="150"/>
      <c r="P159" s="229"/>
      <c r="AK159" s="2"/>
      <c r="AL159" s="2"/>
      <c r="AM159" s="2"/>
      <c r="AP159" s="2"/>
      <c r="AQ159" s="2"/>
      <c r="AR159" s="2"/>
      <c r="AS159" s="2"/>
      <c r="AT159" s="2"/>
      <c r="AU159" s="2"/>
      <c r="AV159" s="2"/>
      <c r="AW159" s="2"/>
      <c r="AX159" s="2"/>
      <c r="AY159" s="191"/>
      <c r="AZ159" s="2"/>
      <c r="BA159" s="2"/>
      <c r="BB159" s="2"/>
      <c r="BC159" s="2"/>
      <c r="BD159" s="2"/>
      <c r="BE159" s="2"/>
      <c r="BF159" s="2"/>
      <c r="BH159" s="1"/>
    </row>
    <row r="160" spans="1:60" s="5" customFormat="1" x14ac:dyDescent="0.2">
      <c r="A160" s="1"/>
      <c r="B160" s="1"/>
      <c r="C160" s="1"/>
      <c r="D160" s="1"/>
      <c r="E160" s="133"/>
      <c r="J160" s="13"/>
      <c r="K160" s="13"/>
      <c r="L160" s="13"/>
      <c r="M160" s="13"/>
      <c r="N160" s="13"/>
      <c r="O160" s="150"/>
      <c r="P160" s="229"/>
      <c r="AK160" s="2"/>
      <c r="AL160" s="2"/>
      <c r="AM160" s="2"/>
      <c r="AP160" s="2"/>
      <c r="AQ160" s="2"/>
      <c r="AR160" s="2"/>
      <c r="AS160" s="2"/>
      <c r="AT160" s="2"/>
      <c r="AU160" s="2"/>
      <c r="AV160" s="2"/>
      <c r="AW160" s="2"/>
      <c r="AX160" s="2"/>
      <c r="AY160" s="191"/>
      <c r="AZ160" s="2"/>
      <c r="BA160" s="2"/>
      <c r="BB160" s="2"/>
      <c r="BC160" s="2"/>
      <c r="BD160" s="2"/>
      <c r="BE160" s="2"/>
      <c r="BF160" s="2"/>
      <c r="BH160" s="1"/>
    </row>
    <row r="161" spans="1:60" s="5" customFormat="1" x14ac:dyDescent="0.2">
      <c r="A161" s="1"/>
      <c r="B161" s="1"/>
      <c r="C161" s="1"/>
      <c r="D161" s="1"/>
      <c r="E161" s="133"/>
      <c r="J161" s="13"/>
      <c r="K161" s="13"/>
      <c r="L161" s="13"/>
      <c r="M161" s="13"/>
      <c r="N161" s="13"/>
      <c r="O161" s="150"/>
      <c r="P161" s="229"/>
      <c r="AK161" s="2"/>
      <c r="AL161" s="2"/>
      <c r="AM161" s="2"/>
      <c r="AP161" s="2"/>
      <c r="AQ161" s="2"/>
      <c r="AR161" s="2"/>
      <c r="AS161" s="2"/>
      <c r="AT161" s="2"/>
      <c r="AU161" s="2"/>
      <c r="AV161" s="2"/>
      <c r="AW161" s="2"/>
      <c r="AX161" s="2"/>
      <c r="AY161" s="191"/>
      <c r="AZ161" s="2"/>
      <c r="BA161" s="2"/>
      <c r="BB161" s="2"/>
      <c r="BC161" s="2"/>
      <c r="BD161" s="2"/>
      <c r="BE161" s="2"/>
      <c r="BF161" s="2"/>
      <c r="BH161" s="1"/>
    </row>
    <row r="162" spans="1:60" s="5" customFormat="1" x14ac:dyDescent="0.2">
      <c r="A162" s="1"/>
      <c r="B162" s="1"/>
      <c r="C162" s="1"/>
      <c r="D162" s="1"/>
      <c r="E162" s="133"/>
      <c r="J162" s="13"/>
      <c r="K162" s="13"/>
      <c r="L162" s="13"/>
      <c r="M162" s="13"/>
      <c r="N162" s="13"/>
      <c r="O162" s="150"/>
      <c r="P162" s="229"/>
      <c r="AK162" s="2"/>
      <c r="AL162" s="2"/>
      <c r="AM162" s="2"/>
      <c r="AP162" s="2"/>
      <c r="AQ162" s="2"/>
      <c r="AR162" s="2"/>
      <c r="AS162" s="2"/>
      <c r="AT162" s="2"/>
      <c r="AU162" s="2"/>
      <c r="AV162" s="2"/>
      <c r="AW162" s="2"/>
      <c r="AX162" s="2"/>
      <c r="AY162" s="191"/>
      <c r="AZ162" s="2"/>
      <c r="BA162" s="2"/>
      <c r="BB162" s="2"/>
      <c r="BC162" s="2"/>
      <c r="BD162" s="2"/>
      <c r="BE162" s="2"/>
      <c r="BF162" s="2"/>
      <c r="BH162" s="1"/>
    </row>
    <row r="163" spans="1:60" s="5" customFormat="1" x14ac:dyDescent="0.2">
      <c r="A163" s="1"/>
      <c r="B163" s="1"/>
      <c r="C163" s="1"/>
      <c r="D163" s="1"/>
      <c r="E163" s="133"/>
      <c r="J163" s="13"/>
      <c r="K163" s="13"/>
      <c r="L163" s="13"/>
      <c r="M163" s="13"/>
      <c r="N163" s="13"/>
      <c r="O163" s="149"/>
      <c r="P163" s="229"/>
      <c r="AK163" s="2"/>
      <c r="AL163" s="2"/>
      <c r="AM163" s="2"/>
      <c r="AP163" s="2"/>
      <c r="AQ163" s="2"/>
      <c r="AR163" s="2"/>
      <c r="AS163" s="2"/>
      <c r="AT163" s="2"/>
      <c r="AU163" s="2"/>
      <c r="AV163" s="2"/>
      <c r="AW163" s="2"/>
      <c r="AX163" s="2"/>
      <c r="AY163" s="191"/>
      <c r="AZ163" s="2"/>
      <c r="BA163" s="2"/>
      <c r="BB163" s="2"/>
      <c r="BC163" s="2"/>
      <c r="BD163" s="2"/>
      <c r="BE163" s="2"/>
      <c r="BF163" s="2"/>
      <c r="BH163" s="1"/>
    </row>
    <row r="164" spans="1:60" s="5" customFormat="1" x14ac:dyDescent="0.2">
      <c r="A164" s="1"/>
      <c r="B164" s="1"/>
      <c r="C164" s="1"/>
      <c r="D164" s="1"/>
      <c r="E164" s="133"/>
      <c r="J164" s="13"/>
      <c r="K164" s="13"/>
      <c r="L164" s="13"/>
      <c r="M164" s="13"/>
      <c r="N164" s="13"/>
      <c r="O164" s="149"/>
      <c r="P164" s="229"/>
      <c r="AK164" s="2"/>
      <c r="AL164" s="2"/>
      <c r="AM164" s="2"/>
      <c r="AP164" s="2"/>
      <c r="AQ164" s="2"/>
      <c r="AR164" s="2"/>
      <c r="AS164" s="2"/>
      <c r="AT164" s="2"/>
      <c r="AU164" s="2"/>
      <c r="AV164" s="2"/>
      <c r="AW164" s="2"/>
      <c r="AX164" s="2"/>
      <c r="AY164" s="191"/>
      <c r="AZ164" s="2"/>
      <c r="BA164" s="2"/>
      <c r="BB164" s="2"/>
      <c r="BC164" s="2"/>
      <c r="BD164" s="2"/>
      <c r="BE164" s="2"/>
      <c r="BF164" s="2"/>
      <c r="BH164" s="1"/>
    </row>
    <row r="165" spans="1:60" s="5" customFormat="1" x14ac:dyDescent="0.2">
      <c r="A165" s="1"/>
      <c r="B165" s="1"/>
      <c r="C165" s="1"/>
      <c r="D165" s="1"/>
      <c r="E165" s="133"/>
      <c r="J165" s="13"/>
      <c r="K165" s="13"/>
      <c r="L165" s="13"/>
      <c r="M165" s="13"/>
      <c r="N165" s="13"/>
      <c r="O165" s="151"/>
      <c r="P165" s="230"/>
      <c r="AK165" s="2"/>
      <c r="AL165" s="2"/>
      <c r="AM165" s="2"/>
      <c r="AP165" s="2"/>
      <c r="AQ165" s="2"/>
      <c r="AR165" s="2"/>
      <c r="AS165" s="2"/>
      <c r="AT165" s="2"/>
      <c r="AU165" s="2"/>
      <c r="AV165" s="2"/>
      <c r="AW165" s="2"/>
      <c r="AX165" s="2"/>
      <c r="AY165" s="191"/>
      <c r="AZ165" s="2"/>
      <c r="BA165" s="2"/>
      <c r="BB165" s="2"/>
      <c r="BC165" s="2"/>
      <c r="BD165" s="2"/>
      <c r="BE165" s="2"/>
      <c r="BF165" s="2"/>
      <c r="BH165" s="1"/>
    </row>
    <row r="166" spans="1:60" s="5" customFormat="1" x14ac:dyDescent="0.2">
      <c r="A166" s="1"/>
      <c r="B166" s="1"/>
      <c r="C166" s="1"/>
      <c r="D166" s="1"/>
      <c r="E166" s="133"/>
      <c r="J166" s="13"/>
      <c r="K166" s="13"/>
      <c r="L166" s="13"/>
      <c r="M166" s="13"/>
      <c r="N166" s="13"/>
      <c r="O166" s="151"/>
      <c r="P166" s="230"/>
      <c r="AK166" s="2"/>
      <c r="AL166" s="2"/>
      <c r="AM166" s="2"/>
      <c r="AP166" s="2"/>
      <c r="AQ166" s="2"/>
      <c r="AR166" s="2"/>
      <c r="AS166" s="2"/>
      <c r="AT166" s="2"/>
      <c r="AU166" s="2"/>
      <c r="AV166" s="2"/>
      <c r="AW166" s="2"/>
      <c r="AX166" s="2"/>
      <c r="AY166" s="191"/>
      <c r="AZ166" s="2"/>
      <c r="BA166" s="2"/>
      <c r="BB166" s="2"/>
      <c r="BC166" s="2"/>
      <c r="BD166" s="2"/>
      <c r="BE166" s="2"/>
      <c r="BF166" s="2"/>
      <c r="BH166" s="1"/>
    </row>
    <row r="167" spans="1:60" s="5" customFormat="1" x14ac:dyDescent="0.2">
      <c r="A167" s="1"/>
      <c r="B167" s="1"/>
      <c r="C167" s="1"/>
      <c r="D167" s="1"/>
      <c r="E167" s="133"/>
      <c r="J167" s="13"/>
      <c r="K167" s="13"/>
      <c r="L167" s="13"/>
      <c r="M167" s="13"/>
      <c r="N167" s="13"/>
      <c r="O167" s="151"/>
      <c r="P167" s="230"/>
      <c r="AK167" s="2"/>
      <c r="AL167" s="2"/>
      <c r="AM167" s="2"/>
      <c r="AP167" s="2"/>
      <c r="AQ167" s="2"/>
      <c r="AR167" s="2"/>
      <c r="AS167" s="2"/>
      <c r="AT167" s="2"/>
      <c r="AU167" s="2"/>
      <c r="AV167" s="2"/>
      <c r="AW167" s="2"/>
      <c r="AX167" s="2"/>
      <c r="AY167" s="191"/>
      <c r="AZ167" s="2"/>
      <c r="BA167" s="2"/>
      <c r="BB167" s="2"/>
      <c r="BC167" s="2"/>
      <c r="BD167" s="2"/>
      <c r="BE167" s="2"/>
      <c r="BF167" s="2"/>
      <c r="BH167" s="1"/>
    </row>
    <row r="168" spans="1:60" s="5" customFormat="1" x14ac:dyDescent="0.2">
      <c r="A168" s="1"/>
      <c r="B168" s="1"/>
      <c r="C168" s="1"/>
      <c r="D168" s="1"/>
      <c r="E168" s="133"/>
      <c r="J168" s="13"/>
      <c r="K168" s="13"/>
      <c r="L168" s="13"/>
      <c r="M168" s="13"/>
      <c r="N168" s="13"/>
      <c r="O168" s="151"/>
      <c r="P168" s="230"/>
      <c r="AK168" s="2"/>
      <c r="AL168" s="2"/>
      <c r="AM168" s="2"/>
      <c r="AP168" s="2"/>
      <c r="AQ168" s="2"/>
      <c r="AR168" s="2"/>
      <c r="AS168" s="2"/>
      <c r="AT168" s="2"/>
      <c r="AU168" s="2"/>
      <c r="AV168" s="2"/>
      <c r="AW168" s="2"/>
      <c r="AX168" s="2"/>
      <c r="AY168" s="191"/>
      <c r="AZ168" s="2"/>
      <c r="BA168" s="2"/>
      <c r="BB168" s="2"/>
      <c r="BC168" s="2"/>
      <c r="BD168" s="2"/>
      <c r="BE168" s="2"/>
      <c r="BF168" s="2"/>
      <c r="BH168" s="1"/>
    </row>
    <row r="169" spans="1:60" s="5" customFormat="1" x14ac:dyDescent="0.2">
      <c r="A169" s="1"/>
      <c r="B169" s="1"/>
      <c r="C169" s="1"/>
      <c r="D169" s="1"/>
      <c r="E169" s="133"/>
      <c r="J169" s="13"/>
      <c r="K169" s="13"/>
      <c r="L169" s="13"/>
      <c r="M169" s="13"/>
      <c r="N169" s="13"/>
      <c r="O169" s="151"/>
      <c r="P169" s="230"/>
      <c r="AK169" s="2"/>
      <c r="AL169" s="2"/>
      <c r="AM169" s="2"/>
      <c r="AP169" s="2"/>
      <c r="AQ169" s="2"/>
      <c r="AR169" s="2"/>
      <c r="AS169" s="2"/>
      <c r="AT169" s="2"/>
      <c r="AU169" s="2"/>
      <c r="AV169" s="2"/>
      <c r="AW169" s="2"/>
      <c r="AX169" s="2"/>
      <c r="AY169" s="191"/>
      <c r="AZ169" s="2"/>
      <c r="BA169" s="2"/>
      <c r="BB169" s="2"/>
      <c r="BC169" s="2"/>
      <c r="BD169" s="2"/>
      <c r="BE169" s="2"/>
      <c r="BF169" s="2"/>
      <c r="BH169" s="1"/>
    </row>
  </sheetData>
  <mergeCells count="30">
    <mergeCell ref="B1:AM1"/>
    <mergeCell ref="BH1:BH3"/>
    <mergeCell ref="B2:D3"/>
    <mergeCell ref="E2:E3"/>
    <mergeCell ref="F2:F3"/>
    <mergeCell ref="G2:G3"/>
    <mergeCell ref="H2:N2"/>
    <mergeCell ref="O2:O3"/>
    <mergeCell ref="P2:P3"/>
    <mergeCell ref="R2:AN2"/>
    <mergeCell ref="AP2:BF2"/>
    <mergeCell ref="R3:S3"/>
    <mergeCell ref="AA3:AB3"/>
    <mergeCell ref="AC3:AD3"/>
    <mergeCell ref="AE3:AF3"/>
    <mergeCell ref="AG3:AH3"/>
    <mergeCell ref="AK3:AL3"/>
    <mergeCell ref="A29:A33"/>
    <mergeCell ref="B29:D33"/>
    <mergeCell ref="A4:A12"/>
    <mergeCell ref="B4:B12"/>
    <mergeCell ref="C4:C5"/>
    <mergeCell ref="C6:C12"/>
    <mergeCell ref="D6:D8"/>
    <mergeCell ref="D9:D12"/>
    <mergeCell ref="A13:A28"/>
    <mergeCell ref="B13:C28"/>
    <mergeCell ref="D13:D20"/>
    <mergeCell ref="D21:D24"/>
    <mergeCell ref="D25:D28"/>
  </mergeCells>
  <hyperlinks>
    <hyperlink ref="F36" r:id="rId1" display="C-8"/>
    <hyperlink ref="F37" r:id="rId2" display="C-8a"/>
    <hyperlink ref="F38" r:id="rId3" display="C-8f"/>
    <hyperlink ref="F34" r:id="rId4" display="C-75.20-01"/>
    <hyperlink ref="F45" r:id="rId5" display="C-75.30.01"/>
    <hyperlink ref="F60" r:id="rId6" display="C-3"/>
    <hyperlink ref="F61:F63" r:id="rId7" display="C-3"/>
    <hyperlink ref="F65:F66" r:id="rId8" display="C-3a"/>
    <hyperlink ref="F67" r:id="rId9" display="C-3b"/>
    <hyperlink ref="F68:F70" r:id="rId10" display="C-3b"/>
    <hyperlink ref="F74:F75" r:id="rId11" display="C-3c"/>
    <hyperlink ref="F79" r:id="rId12" display="C-25.20-05"/>
    <hyperlink ref="F78" r:id="rId13" display="C-25.18-05"/>
    <hyperlink ref="F80" r:id="rId14" display="C-25.22-05"/>
    <hyperlink ref="F81" r:id="rId15" display="C-25.26-03"/>
    <hyperlink ref="F82" r:id="rId16" display="C-25.80-03"/>
    <hyperlink ref="F86" r:id="rId17" display="C-24.10-01"/>
    <hyperlink ref="F87" r:id="rId18" display="C-24.10-01"/>
    <hyperlink ref="F88" r:id="rId19" display="C-24.10-01"/>
    <hyperlink ref="F89" r:id="rId20" display="C-24.10-01"/>
    <hyperlink ref="F90" r:id="rId21" display="C-24.10-01"/>
    <hyperlink ref="F91" r:id="rId22" display="C-24.10-01"/>
    <hyperlink ref="F93" r:id="rId23" display="C-75.10-01"/>
    <hyperlink ref="F101" r:id="rId24" display="TB-25 Plan Sheet Library"/>
    <hyperlink ref="F84" r:id="rId25" display="TB-25 Plan Sheet Library"/>
    <hyperlink ref="F76" r:id="rId26" display="C-75.10-01"/>
    <hyperlink ref="F74" r:id="rId27" display="C-24.10-01"/>
    <hyperlink ref="F73" r:id="rId28" display="C-24.10-01"/>
    <hyperlink ref="F72" r:id="rId29" display="C-24.10-01"/>
    <hyperlink ref="F71" r:id="rId30" display="C-24.10-01"/>
    <hyperlink ref="F70" r:id="rId31" display="C-24.10-01"/>
    <hyperlink ref="F69" r:id="rId32" display="C-24.10-01"/>
    <hyperlink ref="F65" r:id="rId33" display="C-25.80-03"/>
    <hyperlink ref="F64" r:id="rId34" display="C-25.26-03"/>
    <hyperlink ref="F63" r:id="rId35" display="C-25.22-05"/>
    <hyperlink ref="F61" r:id="rId36" display="C-25.18-05"/>
    <hyperlink ref="F62" r:id="rId37" display="C-25.20-05"/>
    <hyperlink ref="F57:F58" r:id="rId38" display="C-3c"/>
    <hyperlink ref="F56" r:id="rId39" display="C-3c"/>
    <hyperlink ref="F55" r:id="rId40" display="C-3b"/>
    <hyperlink ref="F54" r:id="rId41" display="C-3b"/>
    <hyperlink ref="F51:F53" r:id="rId42" display="C-3b"/>
    <hyperlink ref="F50" r:id="rId43" display="C-3b"/>
    <hyperlink ref="F48:F49" r:id="rId44" display="C-3a"/>
    <hyperlink ref="F47" r:id="rId45" display="C-3a"/>
    <hyperlink ref="F46" r:id="rId46" display="C-3a"/>
    <hyperlink ref="F44:F46" r:id="rId47" display="C-3"/>
    <hyperlink ref="F43" r:id="rId48" display="C-3"/>
    <hyperlink ref="F17" r:id="rId49"/>
    <hyperlink ref="F18" r:id="rId50"/>
    <hyperlink ref="F16" r:id="rId51"/>
    <hyperlink ref="F30" r:id="rId52"/>
    <hyperlink ref="F14" r:id="rId53"/>
    <hyperlink ref="F22" r:id="rId54"/>
    <hyperlink ref="F15" r:id="rId55"/>
    <hyperlink ref="F26" r:id="rId56"/>
    <hyperlink ref="F27" r:id="rId57"/>
    <hyperlink ref="F7" r:id="rId58"/>
    <hyperlink ref="F11" r:id="rId59"/>
    <hyperlink ref="F10" r:id="rId60"/>
    <hyperlink ref="AY10" r:id="rId61"/>
    <hyperlink ref="AY14" r:id="rId62"/>
    <hyperlink ref="AY26" r:id="rId63"/>
    <hyperlink ref="BH17" r:id="rId64"/>
    <hyperlink ref="BH14" r:id="rId65"/>
    <hyperlink ref="BH19" r:id="rId66"/>
    <hyperlink ref="BH30" r:id="rId67"/>
    <hyperlink ref="BH31" r:id="rId68"/>
    <hyperlink ref="BH22" r:id="rId69"/>
    <hyperlink ref="BH27" r:id="rId70"/>
    <hyperlink ref="BH26" r:id="rId71"/>
  </hyperlinks>
  <printOptions horizontalCentered="1" verticalCentered="1" headings="1"/>
  <pageMargins left="0" right="0" top="0.5" bottom="0.25" header="0" footer="0"/>
  <pageSetup paperSize="3" scale="37" orientation="landscape" r:id="rId72"/>
  <drawing r:id="rId7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Sheet1!$A$3:$A$7</xm:f>
          </x14:formula1>
          <xm:sqref>AL8:AL9 AL32:AL33 AL28:AL29 AL23:AL25 AL20:AL21 AL12:AL13 AL4:AL6 AG28:AH29 AG7 AG14:AG19 AG20:AH21 AI24:AK31 AG24:AH25 AG26:AG27 AG4:AH6 AG8:AH9 AG12:AH13 AG33:AK33 AG10:AG11 AG30:AG32 AH32:AK32 AM4:AN33 AI4:AK22 AG22:AG23 R4:AF33 AH23:AK23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87"/>
  <sheetViews>
    <sheetView zoomScale="60" zoomScaleNormal="60" zoomScaleSheetLayoutView="70" zoomScalePageLayoutView="7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H4" sqref="H4"/>
    </sheetView>
  </sheetViews>
  <sheetFormatPr defaultColWidth="9.140625" defaultRowHeight="15" x14ac:dyDescent="0.2"/>
  <cols>
    <col min="1" max="1" width="6.7109375" style="1" customWidth="1"/>
    <col min="2" max="2" width="7.5703125" style="1" customWidth="1"/>
    <col min="3" max="3" width="5.7109375" style="1" customWidth="1"/>
    <col min="4" max="4" width="9.5703125" style="1" customWidth="1"/>
    <col min="5" max="5" width="57.85546875" style="133" customWidth="1"/>
    <col min="6" max="7" width="20.7109375" style="5" hidden="1" customWidth="1"/>
    <col min="8" max="8" width="25.5703125" style="5" customWidth="1"/>
    <col min="9" max="9" width="10" style="5" customWidth="1"/>
    <col min="10" max="11" width="17.28515625" style="13" customWidth="1"/>
    <col min="12" max="12" width="16.28515625" style="13" customWidth="1"/>
    <col min="13" max="13" width="35" style="13" customWidth="1"/>
    <col min="14" max="14" width="24.5703125" style="13" customWidth="1"/>
    <col min="15" max="15" width="0.5703125" style="152" hidden="1" customWidth="1"/>
    <col min="16" max="16" width="42.85546875" style="230" customWidth="1"/>
    <col min="17" max="17" width="2" style="5" customWidth="1"/>
    <col min="18" max="18" width="4.7109375" style="5" customWidth="1"/>
    <col min="19" max="19" width="7.7109375" style="5" hidden="1" customWidth="1"/>
    <col min="20" max="27" width="4.7109375" style="5" customWidth="1"/>
    <col min="28" max="28" width="4.7109375" style="5" hidden="1" customWidth="1"/>
    <col min="29" max="29" width="4.7109375" style="5" customWidth="1"/>
    <col min="30" max="30" width="4.7109375" style="5" hidden="1" customWidth="1"/>
    <col min="31" max="31" width="4.7109375" style="5" customWidth="1"/>
    <col min="32" max="32" width="4.42578125" style="5" hidden="1" customWidth="1"/>
    <col min="33" max="33" width="4.7109375" style="5" customWidth="1"/>
    <col min="34" max="34" width="4.7109375" style="5" hidden="1" customWidth="1"/>
    <col min="35" max="36" width="4.7109375" style="5" customWidth="1"/>
    <col min="37" max="37" width="4.7109375" style="2" customWidth="1"/>
    <col min="38" max="38" width="4.7109375" style="2" hidden="1" customWidth="1"/>
    <col min="39" max="39" width="4.7109375" style="2" customWidth="1"/>
    <col min="40" max="40" width="4.7109375" style="5" customWidth="1"/>
    <col min="41" max="41" width="1.85546875" style="5" customWidth="1"/>
    <col min="42" max="42" width="37.42578125" style="2" hidden="1" customWidth="1"/>
    <col min="43" max="50" width="50.7109375" style="2" hidden="1" customWidth="1"/>
    <col min="51" max="51" width="32.42578125" style="191" hidden="1" customWidth="1"/>
    <col min="52" max="53" width="50.7109375" style="2" hidden="1" customWidth="1"/>
    <col min="54" max="58" width="80.7109375" style="2" hidden="1" customWidth="1"/>
    <col min="59" max="59" width="4.5703125" style="5" customWidth="1"/>
    <col min="60" max="60" width="14.7109375" style="1" hidden="1" customWidth="1"/>
    <col min="61" max="16384" width="9.140625" style="1"/>
  </cols>
  <sheetData>
    <row r="1" spans="1:60" ht="51.75" customHeight="1" thickBot="1" x14ac:dyDescent="0.25">
      <c r="A1" s="11"/>
      <c r="B1" s="342" t="s">
        <v>51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343"/>
      <c r="AL1" s="343"/>
      <c r="AM1" s="343"/>
      <c r="AN1" s="343"/>
      <c r="AO1" s="343"/>
      <c r="AP1" s="343"/>
      <c r="AQ1" s="343"/>
      <c r="AR1" s="343"/>
      <c r="AS1" s="343"/>
      <c r="AT1" s="343"/>
      <c r="AU1" s="343"/>
      <c r="AV1" s="343"/>
      <c r="AW1" s="343"/>
      <c r="AX1" s="343"/>
      <c r="AY1" s="343"/>
      <c r="AZ1" s="343"/>
      <c r="BA1" s="343"/>
      <c r="BB1" s="343"/>
      <c r="BC1" s="343"/>
      <c r="BD1" s="343"/>
      <c r="BE1" s="343"/>
      <c r="BF1" s="343"/>
      <c r="BG1" s="17"/>
      <c r="BH1" s="315" t="s">
        <v>144</v>
      </c>
    </row>
    <row r="2" spans="1:60" ht="63" customHeight="1" thickBot="1" x14ac:dyDescent="0.3">
      <c r="A2" s="11"/>
      <c r="B2" s="318" t="s">
        <v>5</v>
      </c>
      <c r="C2" s="319"/>
      <c r="D2" s="319"/>
      <c r="E2" s="322" t="s">
        <v>140</v>
      </c>
      <c r="F2" s="324" t="s">
        <v>16</v>
      </c>
      <c r="G2" s="324" t="s">
        <v>18</v>
      </c>
      <c r="H2" s="326" t="s">
        <v>139</v>
      </c>
      <c r="I2" s="327"/>
      <c r="J2" s="327"/>
      <c r="K2" s="327"/>
      <c r="L2" s="327"/>
      <c r="M2" s="327"/>
      <c r="N2" s="328"/>
      <c r="O2" s="329" t="s">
        <v>117</v>
      </c>
      <c r="P2" s="331" t="s">
        <v>132</v>
      </c>
      <c r="Q2" s="9"/>
      <c r="R2" s="333" t="s">
        <v>50</v>
      </c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16"/>
      <c r="AP2" s="334" t="s">
        <v>49</v>
      </c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6"/>
      <c r="BG2" s="16"/>
      <c r="BH2" s="316"/>
    </row>
    <row r="3" spans="1:60" s="3" customFormat="1" ht="102" customHeight="1" thickBot="1" x14ac:dyDescent="0.25">
      <c r="A3" s="6"/>
      <c r="B3" s="320"/>
      <c r="C3" s="321"/>
      <c r="D3" s="321"/>
      <c r="E3" s="323"/>
      <c r="F3" s="325"/>
      <c r="G3" s="325"/>
      <c r="H3" s="7" t="s">
        <v>138</v>
      </c>
      <c r="I3" s="8" t="s">
        <v>14</v>
      </c>
      <c r="J3" s="14" t="s">
        <v>141</v>
      </c>
      <c r="K3" s="14" t="s">
        <v>142</v>
      </c>
      <c r="L3" s="14" t="s">
        <v>143</v>
      </c>
      <c r="M3" s="14" t="s">
        <v>160</v>
      </c>
      <c r="N3" s="12" t="s">
        <v>161</v>
      </c>
      <c r="O3" s="330"/>
      <c r="P3" s="332"/>
      <c r="Q3" s="10"/>
      <c r="R3" s="337" t="s">
        <v>47</v>
      </c>
      <c r="S3" s="286"/>
      <c r="T3" s="15" t="s">
        <v>13</v>
      </c>
      <c r="U3" s="15" t="s">
        <v>105</v>
      </c>
      <c r="V3" s="15" t="s">
        <v>48</v>
      </c>
      <c r="W3" s="15" t="s">
        <v>106</v>
      </c>
      <c r="X3" s="15" t="s">
        <v>11</v>
      </c>
      <c r="Y3" s="15" t="s">
        <v>107</v>
      </c>
      <c r="Z3" s="15" t="s">
        <v>108</v>
      </c>
      <c r="AA3" s="285" t="s">
        <v>109</v>
      </c>
      <c r="AB3" s="286"/>
      <c r="AC3" s="285" t="s">
        <v>7</v>
      </c>
      <c r="AD3" s="286"/>
      <c r="AE3" s="285" t="s">
        <v>46</v>
      </c>
      <c r="AF3" s="286"/>
      <c r="AG3" s="285" t="s">
        <v>9</v>
      </c>
      <c r="AH3" s="286"/>
      <c r="AI3" s="15" t="s">
        <v>10</v>
      </c>
      <c r="AJ3" s="15" t="s">
        <v>8</v>
      </c>
      <c r="AK3" s="285" t="s">
        <v>6</v>
      </c>
      <c r="AL3" s="286"/>
      <c r="AM3" s="15" t="s">
        <v>45</v>
      </c>
      <c r="AN3" s="15" t="s">
        <v>12</v>
      </c>
      <c r="AO3" s="10"/>
      <c r="AP3" s="66" t="s">
        <v>47</v>
      </c>
      <c r="AQ3" s="67" t="s">
        <v>13</v>
      </c>
      <c r="AR3" s="67" t="s">
        <v>105</v>
      </c>
      <c r="AS3" s="67" t="s">
        <v>48</v>
      </c>
      <c r="AT3" s="67" t="s">
        <v>106</v>
      </c>
      <c r="AU3" s="67" t="s">
        <v>11</v>
      </c>
      <c r="AV3" s="67" t="s">
        <v>107</v>
      </c>
      <c r="AW3" s="67" t="s">
        <v>108</v>
      </c>
      <c r="AX3" s="67" t="s">
        <v>109</v>
      </c>
      <c r="AY3" s="67" t="s">
        <v>7</v>
      </c>
      <c r="AZ3" s="67" t="s">
        <v>46</v>
      </c>
      <c r="BA3" s="67" t="s">
        <v>9</v>
      </c>
      <c r="BB3" s="67" t="s">
        <v>10</v>
      </c>
      <c r="BC3" s="67" t="s">
        <v>8</v>
      </c>
      <c r="BD3" s="67" t="s">
        <v>6</v>
      </c>
      <c r="BE3" s="67" t="s">
        <v>45</v>
      </c>
      <c r="BF3" s="67" t="s">
        <v>12</v>
      </c>
      <c r="BG3" s="40"/>
      <c r="BH3" s="317"/>
    </row>
    <row r="4" spans="1:60" ht="17.25" customHeight="1" x14ac:dyDescent="0.2">
      <c r="A4" s="295">
        <v>43281</v>
      </c>
      <c r="B4" s="297" t="s">
        <v>19</v>
      </c>
      <c r="C4" s="300" t="s">
        <v>44</v>
      </c>
      <c r="D4" s="304" t="s">
        <v>115</v>
      </c>
      <c r="E4" s="29"/>
      <c r="F4" s="52"/>
      <c r="G4" s="26"/>
      <c r="H4" s="41"/>
      <c r="I4" s="24"/>
      <c r="J4" s="49"/>
      <c r="K4" s="49"/>
      <c r="L4" s="49"/>
      <c r="M4" s="49"/>
      <c r="N4" s="158"/>
      <c r="O4" s="19"/>
      <c r="P4" s="210"/>
      <c r="Q4" s="35"/>
      <c r="R4" s="19"/>
      <c r="S4" s="158"/>
      <c r="T4" s="19"/>
      <c r="U4" s="19"/>
      <c r="V4" s="19"/>
      <c r="W4" s="19"/>
      <c r="X4" s="19"/>
      <c r="Y4" s="19"/>
      <c r="Z4" s="19"/>
      <c r="AA4" s="19"/>
      <c r="AB4" s="158"/>
      <c r="AC4" s="19"/>
      <c r="AD4" s="158"/>
      <c r="AE4" s="19"/>
      <c r="AF4" s="19"/>
      <c r="AG4" s="19"/>
      <c r="AH4" s="158"/>
      <c r="AI4" s="19"/>
      <c r="AJ4" s="19"/>
      <c r="AK4" s="19"/>
      <c r="AL4" s="158"/>
      <c r="AM4" s="19"/>
      <c r="AN4" s="19"/>
      <c r="AO4" s="35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94"/>
      <c r="BE4" s="94"/>
      <c r="BF4" s="41"/>
      <c r="BG4" s="38"/>
      <c r="BH4" s="49"/>
    </row>
    <row r="5" spans="1:60" ht="24.95" customHeight="1" x14ac:dyDescent="0.2">
      <c r="A5" s="296"/>
      <c r="B5" s="298"/>
      <c r="C5" s="301"/>
      <c r="D5" s="305"/>
      <c r="E5" s="124" t="s">
        <v>29</v>
      </c>
      <c r="F5" s="27" t="s">
        <v>60</v>
      </c>
      <c r="G5" s="84" t="s">
        <v>59</v>
      </c>
      <c r="H5" s="47" t="s">
        <v>3</v>
      </c>
      <c r="I5" s="55" t="s">
        <v>4</v>
      </c>
      <c r="J5" s="83"/>
      <c r="K5" s="162"/>
      <c r="L5" s="162"/>
      <c r="M5" s="162"/>
      <c r="N5" s="54"/>
      <c r="O5" s="199">
        <f>SUM(S5+AB5+AF5+AH5+AD5+AL5)</f>
        <v>1</v>
      </c>
      <c r="P5" s="211"/>
      <c r="Q5" s="33"/>
      <c r="R5" s="183"/>
      <c r="S5" s="168">
        <v>1</v>
      </c>
      <c r="T5" s="56"/>
      <c r="U5" s="56"/>
      <c r="V5" s="56"/>
      <c r="W5" s="56"/>
      <c r="X5" s="56"/>
      <c r="Y5" s="56"/>
      <c r="Z5" s="56"/>
      <c r="AA5" s="181"/>
      <c r="AB5" s="168"/>
      <c r="AC5" s="179"/>
      <c r="AD5" s="168"/>
      <c r="AE5" s="183"/>
      <c r="AF5" s="154"/>
      <c r="AG5" s="185"/>
      <c r="AH5" s="177"/>
      <c r="AI5" s="56"/>
      <c r="AJ5" s="56"/>
      <c r="AK5" s="183"/>
      <c r="AL5" s="177"/>
      <c r="AM5" s="56"/>
      <c r="AN5" s="56"/>
      <c r="AO5" s="36"/>
      <c r="AP5" s="55"/>
      <c r="AQ5" s="55"/>
      <c r="AR5" s="55"/>
      <c r="AS5" s="55"/>
      <c r="AT5" s="55"/>
      <c r="AU5" s="55"/>
      <c r="AV5" s="55"/>
      <c r="AW5" s="55"/>
      <c r="AX5" s="55"/>
      <c r="AY5" s="171"/>
      <c r="AZ5" s="55"/>
      <c r="BA5" s="55"/>
      <c r="BB5" s="55"/>
      <c r="BC5" s="55"/>
      <c r="BD5" s="56"/>
      <c r="BE5" s="56"/>
      <c r="BF5" s="55"/>
      <c r="BG5" s="39"/>
      <c r="BH5" s="162" t="s">
        <v>28</v>
      </c>
    </row>
    <row r="6" spans="1:60" ht="24.95" customHeight="1" x14ac:dyDescent="0.2">
      <c r="A6" s="296"/>
      <c r="B6" s="298"/>
      <c r="C6" s="301"/>
      <c r="D6" s="305"/>
      <c r="E6" s="124" t="s">
        <v>27</v>
      </c>
      <c r="F6" s="27" t="s">
        <v>60</v>
      </c>
      <c r="G6" s="84" t="s">
        <v>59</v>
      </c>
      <c r="H6" s="47" t="s">
        <v>3</v>
      </c>
      <c r="I6" s="55" t="s">
        <v>4</v>
      </c>
      <c r="J6" s="83"/>
      <c r="K6" s="162"/>
      <c r="L6" s="162"/>
      <c r="M6" s="162"/>
      <c r="N6" s="54"/>
      <c r="O6" s="199">
        <f t="shared" ref="O6:O9" si="0">SUM(S6+AB6+AF6+AH6+AD6+AL6)</f>
        <v>0</v>
      </c>
      <c r="P6" s="211"/>
      <c r="Q6" s="33"/>
      <c r="R6" s="179"/>
      <c r="S6" s="168">
        <v>0</v>
      </c>
      <c r="T6" s="56"/>
      <c r="U6" s="56"/>
      <c r="V6" s="56"/>
      <c r="W6" s="56"/>
      <c r="X6" s="56"/>
      <c r="Y6" s="56"/>
      <c r="Z6" s="56"/>
      <c r="AA6" s="181"/>
      <c r="AB6" s="168"/>
      <c r="AC6" s="179"/>
      <c r="AD6" s="168"/>
      <c r="AE6" s="183"/>
      <c r="AF6" s="154"/>
      <c r="AG6" s="185"/>
      <c r="AH6" s="177"/>
      <c r="AI6" s="56"/>
      <c r="AJ6" s="56"/>
      <c r="AK6" s="183"/>
      <c r="AL6" s="177"/>
      <c r="AM6" s="56"/>
      <c r="AN6" s="56"/>
      <c r="AO6" s="36"/>
      <c r="AP6" s="55"/>
      <c r="AQ6" s="55"/>
      <c r="AR6" s="55"/>
      <c r="AS6" s="55"/>
      <c r="AT6" s="55"/>
      <c r="AU6" s="55"/>
      <c r="AV6" s="55"/>
      <c r="AW6" s="55"/>
      <c r="AX6" s="55"/>
      <c r="AY6" s="171"/>
      <c r="AZ6" s="55"/>
      <c r="BA6" s="55"/>
      <c r="BB6" s="55"/>
      <c r="BC6" s="55"/>
      <c r="BD6" s="56"/>
      <c r="BE6" s="56"/>
      <c r="BF6" s="55"/>
      <c r="BG6" s="39"/>
      <c r="BH6" s="162" t="s">
        <v>28</v>
      </c>
    </row>
    <row r="7" spans="1:60" ht="24.95" customHeight="1" x14ac:dyDescent="0.2">
      <c r="A7" s="296"/>
      <c r="B7" s="298"/>
      <c r="C7" s="301"/>
      <c r="D7" s="305"/>
      <c r="E7" s="124" t="s">
        <v>89</v>
      </c>
      <c r="F7" s="27" t="s">
        <v>58</v>
      </c>
      <c r="G7" s="84" t="s">
        <v>59</v>
      </c>
      <c r="H7" s="47" t="s">
        <v>3</v>
      </c>
      <c r="I7" s="55" t="s">
        <v>4</v>
      </c>
      <c r="J7" s="83"/>
      <c r="K7" s="162"/>
      <c r="L7" s="162"/>
      <c r="M7" s="162"/>
      <c r="N7" s="54"/>
      <c r="O7" s="134">
        <f t="shared" si="0"/>
        <v>0</v>
      </c>
      <c r="P7" s="212"/>
      <c r="Q7" s="36"/>
      <c r="R7" s="179"/>
      <c r="S7" s="168">
        <v>0</v>
      </c>
      <c r="T7" s="56"/>
      <c r="U7" s="56"/>
      <c r="V7" s="56"/>
      <c r="W7" s="56"/>
      <c r="X7" s="56"/>
      <c r="Y7" s="56"/>
      <c r="Z7" s="56"/>
      <c r="AA7" s="179"/>
      <c r="AB7" s="168"/>
      <c r="AC7" s="183"/>
      <c r="AD7" s="168"/>
      <c r="AE7" s="179"/>
      <c r="AF7" s="155"/>
      <c r="AG7" s="179"/>
      <c r="AH7" s="177"/>
      <c r="AI7" s="56"/>
      <c r="AJ7" s="56"/>
      <c r="AK7" s="179"/>
      <c r="AL7" s="177"/>
      <c r="AM7" s="56"/>
      <c r="AN7" s="56"/>
      <c r="AO7" s="36"/>
      <c r="AP7" s="55"/>
      <c r="AQ7" s="55"/>
      <c r="AR7" s="55"/>
      <c r="AS7" s="55"/>
      <c r="AT7" s="55"/>
      <c r="AU7" s="55"/>
      <c r="AV7" s="55"/>
      <c r="AW7" s="55"/>
      <c r="AX7" s="55"/>
      <c r="AY7" s="171"/>
      <c r="AZ7" s="55"/>
      <c r="BA7" s="55"/>
      <c r="BB7" s="55"/>
      <c r="BC7" s="55"/>
      <c r="BD7" s="56"/>
      <c r="BE7" s="56"/>
      <c r="BF7" s="55"/>
      <c r="BG7" s="39"/>
      <c r="BH7" s="162" t="s">
        <v>26</v>
      </c>
    </row>
    <row r="8" spans="1:60" ht="24.95" customHeight="1" x14ac:dyDescent="0.2">
      <c r="A8" s="296"/>
      <c r="B8" s="298"/>
      <c r="C8" s="301"/>
      <c r="D8" s="305"/>
      <c r="E8" s="124" t="s">
        <v>88</v>
      </c>
      <c r="F8" s="27" t="s">
        <v>85</v>
      </c>
      <c r="G8" s="84" t="s">
        <v>86</v>
      </c>
      <c r="H8" s="47" t="s">
        <v>3</v>
      </c>
      <c r="I8" s="55" t="s">
        <v>1</v>
      </c>
      <c r="J8" s="83"/>
      <c r="K8" s="162"/>
      <c r="L8" s="162"/>
      <c r="M8" s="162"/>
      <c r="N8" s="54"/>
      <c r="O8" s="134">
        <f t="shared" si="0"/>
        <v>0</v>
      </c>
      <c r="P8" s="213"/>
      <c r="Q8" s="36"/>
      <c r="R8" s="179"/>
      <c r="S8" s="168">
        <v>0</v>
      </c>
      <c r="T8" s="56"/>
      <c r="U8" s="56"/>
      <c r="V8" s="56"/>
      <c r="W8" s="56"/>
      <c r="X8" s="56"/>
      <c r="Y8" s="56"/>
      <c r="Z8" s="56"/>
      <c r="AA8" s="179"/>
      <c r="AB8" s="168"/>
      <c r="AC8" s="179"/>
      <c r="AD8" s="168"/>
      <c r="AE8" s="179"/>
      <c r="AF8" s="156"/>
      <c r="AG8" s="179"/>
      <c r="AH8" s="177"/>
      <c r="AI8" s="56"/>
      <c r="AJ8" s="56"/>
      <c r="AK8" s="179"/>
      <c r="AL8" s="177"/>
      <c r="AM8" s="56"/>
      <c r="AN8" s="56"/>
      <c r="AO8" s="36"/>
      <c r="AP8" s="55"/>
      <c r="AQ8" s="55"/>
      <c r="AR8" s="55"/>
      <c r="AS8" s="55"/>
      <c r="AT8" s="55"/>
      <c r="AU8" s="55"/>
      <c r="AV8" s="55"/>
      <c r="AW8" s="55"/>
      <c r="AX8" s="55"/>
      <c r="AY8" s="171"/>
      <c r="AZ8" s="55"/>
      <c r="BA8" s="171" t="s">
        <v>127</v>
      </c>
      <c r="BB8" s="55"/>
      <c r="BC8" s="55"/>
      <c r="BD8" s="56"/>
      <c r="BE8" s="56"/>
      <c r="BF8" s="55"/>
      <c r="BG8" s="39"/>
      <c r="BH8" s="162" t="s">
        <v>25</v>
      </c>
    </row>
    <row r="9" spans="1:60" s="102" customFormat="1" ht="24.95" customHeight="1" x14ac:dyDescent="0.2">
      <c r="A9" s="296"/>
      <c r="B9" s="298"/>
      <c r="C9" s="301"/>
      <c r="D9" s="305"/>
      <c r="E9" s="124" t="s">
        <v>30</v>
      </c>
      <c r="F9" s="27" t="s">
        <v>81</v>
      </c>
      <c r="G9" s="84" t="s">
        <v>82</v>
      </c>
      <c r="H9" s="47" t="s">
        <v>3</v>
      </c>
      <c r="I9" s="55" t="s">
        <v>1</v>
      </c>
      <c r="J9" s="83"/>
      <c r="K9" s="162"/>
      <c r="L9" s="162"/>
      <c r="M9" s="162"/>
      <c r="N9" s="54"/>
      <c r="O9" s="134">
        <f t="shared" si="0"/>
        <v>0</v>
      </c>
      <c r="P9" s="214"/>
      <c r="Q9" s="36"/>
      <c r="R9" s="179"/>
      <c r="S9" s="168">
        <v>0</v>
      </c>
      <c r="T9" s="56"/>
      <c r="U9" s="56"/>
      <c r="V9" s="56"/>
      <c r="W9" s="56"/>
      <c r="X9" s="56"/>
      <c r="Y9" s="56"/>
      <c r="Z9" s="56"/>
      <c r="AA9" s="179"/>
      <c r="AB9" s="168"/>
      <c r="AC9" s="193"/>
      <c r="AD9" s="168"/>
      <c r="AE9" s="179"/>
      <c r="AF9" s="154"/>
      <c r="AG9" s="186"/>
      <c r="AH9" s="177"/>
      <c r="AI9" s="56"/>
      <c r="AJ9" s="56"/>
      <c r="AK9" s="179"/>
      <c r="AL9" s="177"/>
      <c r="AM9" s="56"/>
      <c r="AN9" s="56"/>
      <c r="AO9" s="36"/>
      <c r="AP9" s="55"/>
      <c r="AQ9" s="55"/>
      <c r="AR9" s="55"/>
      <c r="AS9" s="55"/>
      <c r="AT9" s="55"/>
      <c r="AU9" s="55"/>
      <c r="AV9" s="55"/>
      <c r="AW9" s="55"/>
      <c r="AX9" s="55"/>
      <c r="AY9" s="171"/>
      <c r="AZ9" s="55"/>
      <c r="BA9" s="55"/>
      <c r="BB9" s="55"/>
      <c r="BC9" s="55"/>
      <c r="BD9" s="56"/>
      <c r="BE9" s="56"/>
      <c r="BF9" s="55"/>
      <c r="BG9" s="39"/>
      <c r="BH9" s="162" t="s">
        <v>31</v>
      </c>
    </row>
    <row r="10" spans="1:60" s="106" customFormat="1" ht="16.5" thickBot="1" x14ac:dyDescent="0.25">
      <c r="A10" s="296"/>
      <c r="B10" s="298"/>
      <c r="C10" s="301"/>
      <c r="D10" s="306"/>
      <c r="E10" s="125"/>
      <c r="F10" s="97"/>
      <c r="G10" s="98"/>
      <c r="H10" s="48"/>
      <c r="I10" s="43"/>
      <c r="J10" s="99"/>
      <c r="K10" s="99"/>
      <c r="L10" s="99"/>
      <c r="M10" s="99"/>
      <c r="N10" s="159"/>
      <c r="O10" s="21"/>
      <c r="P10" s="215"/>
      <c r="Q10" s="103"/>
      <c r="R10" s="104"/>
      <c r="S10" s="178"/>
      <c r="T10" s="104"/>
      <c r="U10" s="104"/>
      <c r="V10" s="104"/>
      <c r="W10" s="104"/>
      <c r="X10" s="104"/>
      <c r="Y10" s="104"/>
      <c r="Z10" s="104"/>
      <c r="AA10" s="104"/>
      <c r="AB10" s="178"/>
      <c r="AC10" s="104"/>
      <c r="AD10" s="178"/>
      <c r="AE10" s="104"/>
      <c r="AF10" s="104"/>
      <c r="AG10" s="104"/>
      <c r="AH10" s="178"/>
      <c r="AI10" s="104"/>
      <c r="AJ10" s="104"/>
      <c r="AK10" s="104"/>
      <c r="AL10" s="178"/>
      <c r="AM10" s="104"/>
      <c r="AN10" s="104"/>
      <c r="AO10" s="103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4"/>
      <c r="BE10" s="104"/>
      <c r="BF10" s="105"/>
      <c r="BG10" s="51"/>
      <c r="BH10" s="99"/>
    </row>
    <row r="11" spans="1:60" s="107" customFormat="1" ht="15.75" x14ac:dyDescent="0.2">
      <c r="A11" s="296"/>
      <c r="B11" s="298"/>
      <c r="C11" s="301"/>
      <c r="D11" s="304" t="s">
        <v>96</v>
      </c>
      <c r="E11" s="126"/>
      <c r="F11" s="80"/>
      <c r="G11" s="86"/>
      <c r="H11" s="69"/>
      <c r="I11" s="73"/>
      <c r="J11" s="91"/>
      <c r="K11" s="91"/>
      <c r="L11" s="91"/>
      <c r="M11" s="91"/>
      <c r="N11" s="170"/>
      <c r="O11" s="19"/>
      <c r="P11" s="212"/>
      <c r="Q11" s="72"/>
      <c r="R11" s="68"/>
      <c r="S11" s="170"/>
      <c r="T11" s="68"/>
      <c r="U11" s="68"/>
      <c r="V11" s="68"/>
      <c r="W11" s="68"/>
      <c r="X11" s="68"/>
      <c r="Y11" s="68"/>
      <c r="Z11" s="68"/>
      <c r="AA11" s="68"/>
      <c r="AB11" s="170"/>
      <c r="AC11" s="68"/>
      <c r="AD11" s="170"/>
      <c r="AE11" s="68"/>
      <c r="AF11" s="68"/>
      <c r="AG11" s="68"/>
      <c r="AH11" s="170"/>
      <c r="AI11" s="68"/>
      <c r="AJ11" s="68"/>
      <c r="AK11" s="68"/>
      <c r="AL11" s="170"/>
      <c r="AM11" s="68"/>
      <c r="AN11" s="68"/>
      <c r="AO11" s="72"/>
      <c r="AP11" s="73"/>
      <c r="AQ11" s="73"/>
      <c r="AR11" s="73"/>
      <c r="AS11" s="73"/>
      <c r="AT11" s="73"/>
      <c r="AU11" s="73"/>
      <c r="AV11" s="73"/>
      <c r="AW11" s="73"/>
      <c r="AX11" s="73"/>
      <c r="AY11" s="173"/>
      <c r="AZ11" s="73"/>
      <c r="BA11" s="73"/>
      <c r="BB11" s="73"/>
      <c r="BC11" s="73"/>
      <c r="BD11" s="68"/>
      <c r="BE11" s="68"/>
      <c r="BF11" s="73"/>
      <c r="BG11" s="39"/>
      <c r="BH11" s="91"/>
    </row>
    <row r="12" spans="1:60" s="4" customFormat="1" ht="24.95" customHeight="1" x14ac:dyDescent="0.2">
      <c r="A12" s="296"/>
      <c r="B12" s="298"/>
      <c r="C12" s="301"/>
      <c r="D12" s="305"/>
      <c r="E12" s="79" t="s">
        <v>53</v>
      </c>
      <c r="F12" s="80" t="s">
        <v>75</v>
      </c>
      <c r="G12" s="86" t="s">
        <v>82</v>
      </c>
      <c r="H12" s="73"/>
      <c r="I12" s="81"/>
      <c r="J12" s="82"/>
      <c r="K12" s="82"/>
      <c r="L12" s="82"/>
      <c r="M12" s="82"/>
      <c r="N12" s="170"/>
      <c r="O12" s="134">
        <f>SUM(S12+AB12+AF12+AH12+AD12+AL12)</f>
        <v>1</v>
      </c>
      <c r="P12" s="216"/>
      <c r="Q12" s="72"/>
      <c r="R12" s="194"/>
      <c r="S12" s="168">
        <v>1</v>
      </c>
      <c r="T12" s="68"/>
      <c r="U12" s="68"/>
      <c r="V12" s="68"/>
      <c r="W12" s="68"/>
      <c r="X12" s="68"/>
      <c r="Y12" s="68"/>
      <c r="Z12" s="68"/>
      <c r="AA12" s="179"/>
      <c r="AB12" s="168"/>
      <c r="AC12" s="181"/>
      <c r="AD12" s="168"/>
      <c r="AE12" s="184"/>
      <c r="AF12" s="168"/>
      <c r="AG12" s="186"/>
      <c r="AH12" s="177"/>
      <c r="AI12" s="68"/>
      <c r="AJ12" s="68"/>
      <c r="AK12" s="194"/>
      <c r="AL12" s="177"/>
      <c r="AM12" s="68"/>
      <c r="AN12" s="68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188" t="s">
        <v>118</v>
      </c>
      <c r="AZ12" s="73"/>
      <c r="BA12" s="73"/>
      <c r="BB12" s="73"/>
      <c r="BC12" s="73"/>
      <c r="BD12" s="80"/>
      <c r="BE12" s="80"/>
      <c r="BF12" s="73"/>
      <c r="BG12" s="39"/>
      <c r="BH12" s="82"/>
    </row>
    <row r="13" spans="1:60" ht="24.95" customHeight="1" x14ac:dyDescent="0.2">
      <c r="A13" s="296"/>
      <c r="B13" s="298"/>
      <c r="C13" s="301"/>
      <c r="D13" s="305"/>
      <c r="E13" s="167" t="s">
        <v>55</v>
      </c>
      <c r="F13" s="162" t="s">
        <v>77</v>
      </c>
      <c r="G13" s="86" t="s">
        <v>82</v>
      </c>
      <c r="H13" s="177"/>
      <c r="I13" s="160"/>
      <c r="J13" s="177"/>
      <c r="K13" s="177"/>
      <c r="L13" s="177"/>
      <c r="M13" s="177"/>
      <c r="N13" s="160"/>
      <c r="O13" s="134">
        <f>SUM(S13+AB13+AF13+AH13+AD13+AL13)</f>
        <v>1</v>
      </c>
      <c r="P13" s="216"/>
      <c r="Q13" s="164"/>
      <c r="R13" s="183"/>
      <c r="S13" s="168">
        <v>1</v>
      </c>
      <c r="T13" s="177"/>
      <c r="U13" s="177"/>
      <c r="V13" s="177"/>
      <c r="W13" s="177"/>
      <c r="X13" s="177"/>
      <c r="Y13" s="177"/>
      <c r="Z13" s="177"/>
      <c r="AA13" s="179"/>
      <c r="AB13" s="168"/>
      <c r="AC13" s="181"/>
      <c r="AD13" s="168"/>
      <c r="AE13" s="179"/>
      <c r="AF13" s="154"/>
      <c r="AG13" s="181"/>
      <c r="AH13" s="177"/>
      <c r="AI13" s="177"/>
      <c r="AJ13" s="177"/>
      <c r="AK13" s="183"/>
      <c r="AL13" s="177"/>
      <c r="AM13" s="177"/>
      <c r="AN13" s="177"/>
      <c r="AO13" s="164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60"/>
      <c r="BE13" s="160"/>
      <c r="BF13" s="171"/>
      <c r="BG13" s="39"/>
      <c r="BH13" s="177"/>
    </row>
    <row r="14" spans="1:60" ht="24.95" customHeight="1" x14ac:dyDescent="0.2">
      <c r="A14" s="296"/>
      <c r="B14" s="298"/>
      <c r="C14" s="301"/>
      <c r="D14" s="305"/>
      <c r="E14" s="166" t="s">
        <v>56</v>
      </c>
      <c r="F14" s="176" t="s">
        <v>78</v>
      </c>
      <c r="G14" s="86" t="s">
        <v>82</v>
      </c>
      <c r="H14" s="173"/>
      <c r="I14" s="81"/>
      <c r="J14" s="82"/>
      <c r="K14" s="82"/>
      <c r="L14" s="82"/>
      <c r="M14" s="82"/>
      <c r="N14" s="170"/>
      <c r="O14" s="134">
        <f>SUM(S14+AB14+AF14+AH14+AD14+AL14)</f>
        <v>1</v>
      </c>
      <c r="P14" s="216"/>
      <c r="Q14" s="175"/>
      <c r="R14" s="194"/>
      <c r="S14" s="168">
        <v>1</v>
      </c>
      <c r="T14" s="170"/>
      <c r="U14" s="170"/>
      <c r="V14" s="170"/>
      <c r="W14" s="170"/>
      <c r="X14" s="170"/>
      <c r="Y14" s="170"/>
      <c r="Z14" s="170"/>
      <c r="AA14" s="179"/>
      <c r="AB14" s="168"/>
      <c r="AC14" s="180"/>
      <c r="AD14" s="168"/>
      <c r="AE14" s="184"/>
      <c r="AF14" s="154"/>
      <c r="AG14" s="179"/>
      <c r="AH14" s="177"/>
      <c r="AI14" s="170"/>
      <c r="AJ14" s="170"/>
      <c r="AK14" s="194"/>
      <c r="AL14" s="177"/>
      <c r="AM14" s="170"/>
      <c r="AN14" s="170"/>
      <c r="AO14" s="175"/>
      <c r="AP14" s="173"/>
      <c r="AQ14" s="173"/>
      <c r="AR14" s="173"/>
      <c r="AS14" s="173"/>
      <c r="AT14" s="173"/>
      <c r="AU14" s="173"/>
      <c r="AV14" s="173"/>
      <c r="AW14" s="173"/>
      <c r="AX14" s="173"/>
      <c r="AY14" s="188" t="s">
        <v>119</v>
      </c>
      <c r="AZ14" s="173"/>
      <c r="BA14" s="173"/>
      <c r="BB14" s="173"/>
      <c r="BC14" s="173"/>
      <c r="BD14" s="176"/>
      <c r="BE14" s="176"/>
      <c r="BF14" s="173"/>
      <c r="BG14" s="39"/>
      <c r="BH14" s="82"/>
    </row>
    <row r="15" spans="1:60" s="102" customFormat="1" ht="24.95" customHeight="1" x14ac:dyDescent="0.2">
      <c r="A15" s="296"/>
      <c r="B15" s="298"/>
      <c r="C15" s="301"/>
      <c r="D15" s="305"/>
      <c r="E15" s="167" t="s">
        <v>57</v>
      </c>
      <c r="F15" s="162" t="s">
        <v>79</v>
      </c>
      <c r="G15" s="86" t="s">
        <v>82</v>
      </c>
      <c r="H15" s="177"/>
      <c r="I15" s="160"/>
      <c r="J15" s="177"/>
      <c r="K15" s="177"/>
      <c r="L15" s="177"/>
      <c r="M15" s="177"/>
      <c r="N15" s="160"/>
      <c r="O15" s="134">
        <f>SUM(S15+AB15+AF15+AH15+AD15+AL15)</f>
        <v>1</v>
      </c>
      <c r="P15" s="216"/>
      <c r="Q15" s="164"/>
      <c r="R15" s="183"/>
      <c r="S15" s="168">
        <v>1</v>
      </c>
      <c r="T15" s="177"/>
      <c r="U15" s="177"/>
      <c r="V15" s="177"/>
      <c r="W15" s="177"/>
      <c r="X15" s="177"/>
      <c r="Y15" s="177"/>
      <c r="Z15" s="177"/>
      <c r="AA15" s="179"/>
      <c r="AB15" s="168"/>
      <c r="AC15" s="181"/>
      <c r="AD15" s="168"/>
      <c r="AE15" s="179"/>
      <c r="AF15" s="168"/>
      <c r="AG15" s="186"/>
      <c r="AH15" s="177"/>
      <c r="AI15" s="177"/>
      <c r="AJ15" s="177"/>
      <c r="AK15" s="183"/>
      <c r="AL15" s="177"/>
      <c r="AM15" s="177"/>
      <c r="AN15" s="177"/>
      <c r="AO15" s="164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60"/>
      <c r="BE15" s="160"/>
      <c r="BF15" s="171"/>
      <c r="BG15" s="39"/>
      <c r="BH15" s="177"/>
    </row>
    <row r="16" spans="1:60" ht="24.95" customHeight="1" x14ac:dyDescent="0.2">
      <c r="A16" s="296"/>
      <c r="B16" s="298"/>
      <c r="C16" s="301"/>
      <c r="D16" s="305"/>
      <c r="E16" s="79" t="s">
        <v>54</v>
      </c>
      <c r="F16" s="176" t="s">
        <v>76</v>
      </c>
      <c r="G16" s="86" t="s">
        <v>82</v>
      </c>
      <c r="H16" s="173"/>
      <c r="I16" s="81"/>
      <c r="J16" s="82"/>
      <c r="K16" s="82"/>
      <c r="L16" s="82"/>
      <c r="M16" s="82"/>
      <c r="N16" s="170"/>
      <c r="O16" s="134">
        <f>SUM(S16+AB16+AF16+AH16+AD16+AL16)</f>
        <v>3</v>
      </c>
      <c r="P16" s="216"/>
      <c r="Q16" s="72"/>
      <c r="R16" s="184"/>
      <c r="S16" s="168">
        <v>3</v>
      </c>
      <c r="T16" s="68"/>
      <c r="U16" s="68"/>
      <c r="V16" s="68"/>
      <c r="W16" s="68"/>
      <c r="X16" s="68"/>
      <c r="Y16" s="68"/>
      <c r="Z16" s="68"/>
      <c r="AA16" s="179"/>
      <c r="AB16" s="168"/>
      <c r="AC16" s="179"/>
      <c r="AD16" s="168"/>
      <c r="AE16" s="180"/>
      <c r="AF16" s="154"/>
      <c r="AG16" s="179"/>
      <c r="AH16" s="177"/>
      <c r="AI16" s="68"/>
      <c r="AJ16" s="68"/>
      <c r="AK16" s="194"/>
      <c r="AL16" s="177"/>
      <c r="AM16" s="68"/>
      <c r="AN16" s="68"/>
      <c r="AO16" s="72"/>
      <c r="AP16" s="73"/>
      <c r="AQ16" s="73"/>
      <c r="AR16" s="73"/>
      <c r="AS16" s="73"/>
      <c r="AT16" s="73"/>
      <c r="AU16" s="73"/>
      <c r="AV16" s="73"/>
      <c r="AW16" s="73"/>
      <c r="AX16" s="73"/>
      <c r="AY16" s="173"/>
      <c r="AZ16" s="73"/>
      <c r="BA16" s="73"/>
      <c r="BB16" s="73"/>
      <c r="BC16" s="73"/>
      <c r="BD16" s="176"/>
      <c r="BE16" s="176"/>
      <c r="BF16" s="73"/>
      <c r="BG16" s="39"/>
      <c r="BH16" s="82"/>
    </row>
    <row r="17" spans="1:60" s="108" customFormat="1" ht="15.75" thickBot="1" x14ac:dyDescent="0.25">
      <c r="A17" s="296"/>
      <c r="B17" s="298"/>
      <c r="C17" s="301"/>
      <c r="D17" s="306"/>
      <c r="E17" s="46"/>
      <c r="F17" s="97"/>
      <c r="G17" s="98"/>
      <c r="H17" s="98"/>
      <c r="I17" s="28"/>
      <c r="J17" s="58"/>
      <c r="K17" s="58"/>
      <c r="L17" s="58"/>
      <c r="M17" s="58"/>
      <c r="N17" s="159"/>
      <c r="O17" s="21"/>
      <c r="P17" s="217"/>
      <c r="Q17" s="37"/>
      <c r="R17" s="21"/>
      <c r="S17" s="159"/>
      <c r="T17" s="21"/>
      <c r="U17" s="21"/>
      <c r="V17" s="21"/>
      <c r="W17" s="21"/>
      <c r="X17" s="21"/>
      <c r="Y17" s="21"/>
      <c r="Z17" s="21"/>
      <c r="AA17" s="21"/>
      <c r="AB17" s="159"/>
      <c r="AC17" s="21"/>
      <c r="AD17" s="159"/>
      <c r="AE17" s="21"/>
      <c r="AF17" s="21"/>
      <c r="AG17" s="21"/>
      <c r="AH17" s="159"/>
      <c r="AI17" s="21"/>
      <c r="AJ17" s="21"/>
      <c r="AK17" s="21"/>
      <c r="AL17" s="159"/>
      <c r="AM17" s="21"/>
      <c r="AN17" s="21"/>
      <c r="AO17" s="37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100"/>
      <c r="BD17" s="101"/>
      <c r="BE17" s="101"/>
      <c r="BF17" s="43"/>
      <c r="BG17" s="34"/>
      <c r="BH17" s="58"/>
    </row>
    <row r="18" spans="1:60" s="107" customFormat="1" x14ac:dyDescent="0.2">
      <c r="A18" s="296"/>
      <c r="B18" s="298"/>
      <c r="C18" s="301"/>
      <c r="D18" s="304" t="s">
        <v>93</v>
      </c>
      <c r="E18" s="29"/>
      <c r="F18" s="52"/>
      <c r="G18" s="109"/>
      <c r="H18" s="109"/>
      <c r="I18" s="24"/>
      <c r="J18" s="49"/>
      <c r="K18" s="82"/>
      <c r="L18" s="82"/>
      <c r="M18" s="82"/>
      <c r="N18" s="170"/>
      <c r="O18" s="19"/>
      <c r="P18" s="212"/>
      <c r="Q18" s="72"/>
      <c r="R18" s="68"/>
      <c r="S18" s="170"/>
      <c r="T18" s="68"/>
      <c r="U18" s="68"/>
      <c r="V18" s="68"/>
      <c r="W18" s="68"/>
      <c r="X18" s="68"/>
      <c r="Y18" s="68"/>
      <c r="Z18" s="68"/>
      <c r="AA18" s="68"/>
      <c r="AB18" s="170"/>
      <c r="AC18" s="68"/>
      <c r="AD18" s="170"/>
      <c r="AE18" s="68"/>
      <c r="AF18" s="68"/>
      <c r="AG18" s="68"/>
      <c r="AH18" s="170"/>
      <c r="AI18" s="68"/>
      <c r="AJ18" s="68"/>
      <c r="AK18" s="68"/>
      <c r="AL18" s="170"/>
      <c r="AM18" s="68"/>
      <c r="AN18" s="68"/>
      <c r="AO18" s="72"/>
      <c r="AP18" s="73"/>
      <c r="AQ18" s="73"/>
      <c r="AR18" s="73"/>
      <c r="AS18" s="73"/>
      <c r="AT18" s="73"/>
      <c r="AU18" s="73"/>
      <c r="AV18" s="73"/>
      <c r="AW18" s="73"/>
      <c r="AX18" s="73"/>
      <c r="AY18" s="173"/>
      <c r="AZ18" s="73"/>
      <c r="BA18" s="73"/>
      <c r="BB18" s="73"/>
      <c r="BC18" s="92"/>
      <c r="BD18" s="96"/>
      <c r="BE18" s="96"/>
      <c r="BF18" s="73"/>
      <c r="BG18" s="39"/>
      <c r="BH18" s="49"/>
    </row>
    <row r="19" spans="1:60" s="4" customFormat="1" ht="39.950000000000003" customHeight="1" x14ac:dyDescent="0.2">
      <c r="A19" s="296"/>
      <c r="B19" s="298"/>
      <c r="C19" s="301"/>
      <c r="D19" s="305"/>
      <c r="E19" s="240" t="s">
        <v>20</v>
      </c>
      <c r="F19" s="80" t="s">
        <v>21</v>
      </c>
      <c r="G19" s="86" t="s">
        <v>82</v>
      </c>
      <c r="H19" s="69"/>
      <c r="I19" s="110"/>
      <c r="J19" s="82"/>
      <c r="K19" s="82"/>
      <c r="L19" s="82"/>
      <c r="M19" s="82"/>
      <c r="N19" s="170"/>
      <c r="O19" s="134">
        <f>SUM(S19+AB19+AF19+AH19+AD19+AL19)</f>
        <v>0</v>
      </c>
      <c r="P19" s="218" t="s">
        <v>131</v>
      </c>
      <c r="Q19" s="72"/>
      <c r="R19" s="180"/>
      <c r="S19" s="168">
        <v>0</v>
      </c>
      <c r="T19" s="68"/>
      <c r="U19" s="68"/>
      <c r="V19" s="68"/>
      <c r="W19" s="68"/>
      <c r="X19" s="68"/>
      <c r="Y19" s="68"/>
      <c r="Z19" s="68"/>
      <c r="AA19" s="179"/>
      <c r="AB19" s="168"/>
      <c r="AC19" s="184"/>
      <c r="AD19" s="168"/>
      <c r="AE19" s="184"/>
      <c r="AF19" s="168"/>
      <c r="AG19" s="181"/>
      <c r="AH19" s="177"/>
      <c r="AI19" s="68"/>
      <c r="AJ19" s="68"/>
      <c r="AK19" s="194"/>
      <c r="AL19" s="177"/>
      <c r="AM19" s="68"/>
      <c r="AN19" s="68"/>
      <c r="AO19" s="72"/>
      <c r="AP19" s="73"/>
      <c r="AQ19" s="73"/>
      <c r="AR19" s="73"/>
      <c r="AS19" s="73"/>
      <c r="AT19" s="73"/>
      <c r="AU19" s="73"/>
      <c r="AV19" s="73"/>
      <c r="AW19" s="73"/>
      <c r="AX19" s="73"/>
      <c r="AY19" s="188" t="s">
        <v>120</v>
      </c>
      <c r="AZ19" s="73"/>
      <c r="BA19" s="73"/>
      <c r="BB19" s="73"/>
      <c r="BC19" s="92"/>
      <c r="BD19" s="96"/>
      <c r="BE19" s="96"/>
      <c r="BF19" s="73"/>
      <c r="BG19" s="39"/>
      <c r="BH19" s="82"/>
    </row>
    <row r="20" spans="1:60" ht="51" customHeight="1" x14ac:dyDescent="0.2">
      <c r="A20" s="296"/>
      <c r="B20" s="298"/>
      <c r="C20" s="301"/>
      <c r="D20" s="305"/>
      <c r="E20" s="30" t="s">
        <v>24</v>
      </c>
      <c r="F20" s="27" t="s">
        <v>23</v>
      </c>
      <c r="G20" s="86" t="s">
        <v>82</v>
      </c>
      <c r="H20" s="47" t="s">
        <v>3</v>
      </c>
      <c r="I20" s="25" t="s">
        <v>4</v>
      </c>
      <c r="J20" s="83"/>
      <c r="K20" s="162"/>
      <c r="L20" s="236"/>
      <c r="M20" s="162"/>
      <c r="N20" s="54"/>
      <c r="O20" s="134">
        <f t="shared" ref="O20:O21" si="1">SUM(S20+AB20+AF20+AH20+AD20+AL20)</f>
        <v>0</v>
      </c>
      <c r="P20" s="212" t="s">
        <v>133</v>
      </c>
      <c r="Q20" s="36"/>
      <c r="R20" s="179"/>
      <c r="S20" s="168">
        <v>0</v>
      </c>
      <c r="T20" s="56"/>
      <c r="U20" s="56"/>
      <c r="V20" s="56"/>
      <c r="W20" s="56"/>
      <c r="X20" s="56"/>
      <c r="Y20" s="56"/>
      <c r="Z20" s="56"/>
      <c r="AA20" s="179"/>
      <c r="AB20" s="168"/>
      <c r="AC20" s="184"/>
      <c r="AD20" s="168"/>
      <c r="AE20" s="185"/>
      <c r="AF20" s="156"/>
      <c r="AG20" s="186"/>
      <c r="AH20" s="177"/>
      <c r="AI20" s="56"/>
      <c r="AJ20" s="56"/>
      <c r="AK20" s="183"/>
      <c r="AL20" s="177"/>
      <c r="AM20" s="56"/>
      <c r="AN20" s="56"/>
      <c r="AO20" s="36"/>
      <c r="AP20" s="55"/>
      <c r="AQ20" s="55"/>
      <c r="AR20" s="55"/>
      <c r="AS20" s="55"/>
      <c r="AT20" s="55"/>
      <c r="AU20" s="55"/>
      <c r="AV20" s="55"/>
      <c r="AW20" s="55"/>
      <c r="AX20" s="55"/>
      <c r="AY20" s="171"/>
      <c r="AZ20" s="55"/>
      <c r="BA20" s="55"/>
      <c r="BB20" s="55"/>
      <c r="BC20" s="93"/>
      <c r="BD20" s="95"/>
      <c r="BE20" s="95"/>
      <c r="BF20" s="55"/>
      <c r="BG20" s="39"/>
      <c r="BH20" s="162" t="s">
        <v>94</v>
      </c>
    </row>
    <row r="21" spans="1:60" ht="49.5" customHeight="1" x14ac:dyDescent="0.2">
      <c r="A21" s="296"/>
      <c r="B21" s="298"/>
      <c r="C21" s="301"/>
      <c r="D21" s="305"/>
      <c r="E21" s="30" t="s">
        <v>22</v>
      </c>
      <c r="F21" s="27" t="s">
        <v>23</v>
      </c>
      <c r="G21" s="86" t="s">
        <v>82</v>
      </c>
      <c r="H21" s="47" t="s">
        <v>3</v>
      </c>
      <c r="I21" s="25" t="s">
        <v>4</v>
      </c>
      <c r="J21" s="83"/>
      <c r="K21" s="162"/>
      <c r="L21" s="236"/>
      <c r="M21" s="162"/>
      <c r="N21" s="54"/>
      <c r="O21" s="134">
        <f t="shared" si="1"/>
        <v>0</v>
      </c>
      <c r="P21" s="212" t="s">
        <v>133</v>
      </c>
      <c r="Q21" s="36"/>
      <c r="R21" s="179"/>
      <c r="S21" s="168">
        <v>0</v>
      </c>
      <c r="T21" s="56"/>
      <c r="U21" s="56"/>
      <c r="V21" s="56"/>
      <c r="W21" s="56"/>
      <c r="X21" s="56"/>
      <c r="Y21" s="56"/>
      <c r="Z21" s="56"/>
      <c r="AA21" s="179"/>
      <c r="AB21" s="168"/>
      <c r="AC21" s="184"/>
      <c r="AD21" s="168"/>
      <c r="AE21" s="183"/>
      <c r="AF21" s="168"/>
      <c r="AG21" s="186"/>
      <c r="AH21" s="177"/>
      <c r="AI21" s="56"/>
      <c r="AJ21" s="56"/>
      <c r="AK21" s="183"/>
      <c r="AL21" s="177"/>
      <c r="AM21" s="56"/>
      <c r="AN21" s="56"/>
      <c r="AO21" s="36"/>
      <c r="AP21" s="55"/>
      <c r="AQ21" s="55"/>
      <c r="AR21" s="55"/>
      <c r="AS21" s="55"/>
      <c r="AT21" s="55"/>
      <c r="AU21" s="55"/>
      <c r="AV21" s="55"/>
      <c r="AW21" s="55"/>
      <c r="AX21" s="55"/>
      <c r="AY21" s="189" t="s">
        <v>121</v>
      </c>
      <c r="AZ21" s="55"/>
      <c r="BA21" s="55"/>
      <c r="BB21" s="55"/>
      <c r="BC21" s="93"/>
      <c r="BD21" s="95"/>
      <c r="BE21" s="95"/>
      <c r="BF21" s="55"/>
      <c r="BG21" s="39"/>
      <c r="BH21" s="162" t="s">
        <v>94</v>
      </c>
    </row>
    <row r="22" spans="1:60" ht="16.5" thickBot="1" x14ac:dyDescent="0.25">
      <c r="A22" s="296"/>
      <c r="B22" s="298"/>
      <c r="C22" s="301"/>
      <c r="D22" s="306"/>
      <c r="E22" s="46"/>
      <c r="F22" s="57"/>
      <c r="G22" s="48"/>
      <c r="H22" s="43"/>
      <c r="I22" s="28"/>
      <c r="J22" s="58"/>
      <c r="K22" s="58"/>
      <c r="L22" s="58"/>
      <c r="M22" s="58"/>
      <c r="N22" s="159"/>
      <c r="O22" s="21"/>
      <c r="P22" s="217"/>
      <c r="Q22" s="37"/>
      <c r="R22" s="21"/>
      <c r="S22" s="159"/>
      <c r="T22" s="21"/>
      <c r="U22" s="21"/>
      <c r="V22" s="21"/>
      <c r="W22" s="21"/>
      <c r="X22" s="21"/>
      <c r="Y22" s="21"/>
      <c r="Z22" s="21"/>
      <c r="AA22" s="21"/>
      <c r="AB22" s="159"/>
      <c r="AC22" s="21"/>
      <c r="AD22" s="159"/>
      <c r="AE22" s="21"/>
      <c r="AF22" s="21"/>
      <c r="AG22" s="21"/>
      <c r="AH22" s="159"/>
      <c r="AI22" s="21"/>
      <c r="AJ22" s="21"/>
      <c r="AK22" s="21"/>
      <c r="AL22" s="159"/>
      <c r="AM22" s="21"/>
      <c r="AN22" s="21"/>
      <c r="AO22" s="37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21"/>
      <c r="BE22" s="21"/>
      <c r="BF22" s="43"/>
      <c r="BG22" s="33"/>
      <c r="BH22" s="58"/>
    </row>
    <row r="23" spans="1:60" ht="17.25" customHeight="1" x14ac:dyDescent="0.2">
      <c r="A23" s="296"/>
      <c r="B23" s="299"/>
      <c r="C23" s="304" t="s">
        <v>15</v>
      </c>
      <c r="D23" s="304" t="s">
        <v>115</v>
      </c>
      <c r="E23" s="59"/>
      <c r="F23" s="41"/>
      <c r="G23" s="26"/>
      <c r="H23" s="19"/>
      <c r="I23" s="18"/>
      <c r="J23" s="19"/>
      <c r="K23" s="158"/>
      <c r="L23" s="158"/>
      <c r="M23" s="158"/>
      <c r="N23" s="18"/>
      <c r="O23" s="56"/>
      <c r="P23" s="212"/>
      <c r="Q23" s="35"/>
      <c r="R23" s="19"/>
      <c r="S23" s="158"/>
      <c r="T23" s="19"/>
      <c r="U23" s="19"/>
      <c r="V23" s="19"/>
      <c r="W23" s="19"/>
      <c r="X23" s="19"/>
      <c r="Y23" s="19"/>
      <c r="Z23" s="19"/>
      <c r="AA23" s="19"/>
      <c r="AB23" s="158"/>
      <c r="AC23" s="19"/>
      <c r="AD23" s="158"/>
      <c r="AE23" s="19"/>
      <c r="AF23" s="19"/>
      <c r="AG23" s="19"/>
      <c r="AH23" s="158"/>
      <c r="AI23" s="19"/>
      <c r="AJ23" s="19"/>
      <c r="AK23" s="19"/>
      <c r="AL23" s="158"/>
      <c r="AM23" s="19"/>
      <c r="AN23" s="19"/>
      <c r="AO23" s="35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18"/>
      <c r="BE23" s="18"/>
      <c r="BF23" s="41"/>
      <c r="BG23" s="38"/>
      <c r="BH23" s="158"/>
    </row>
    <row r="24" spans="1:60" s="122" customFormat="1" ht="42" customHeight="1" x14ac:dyDescent="0.2">
      <c r="A24" s="296"/>
      <c r="B24" s="299"/>
      <c r="C24" s="305"/>
      <c r="D24" s="305"/>
      <c r="E24" s="30" t="s">
        <v>116</v>
      </c>
      <c r="F24" s="27" t="s">
        <v>92</v>
      </c>
      <c r="G24" s="86" t="s">
        <v>82</v>
      </c>
      <c r="H24" s="56" t="s">
        <v>2</v>
      </c>
      <c r="I24" s="177" t="s">
        <v>4</v>
      </c>
      <c r="J24" s="56" t="s">
        <v>159</v>
      </c>
      <c r="K24" s="177"/>
      <c r="L24" s="54" t="s">
        <v>150</v>
      </c>
      <c r="M24" s="177" t="s">
        <v>151</v>
      </c>
      <c r="N24" s="177"/>
      <c r="O24" s="134">
        <f>SUM(S24+AB24+AF24+AH24+AD24+AL24)</f>
        <v>2</v>
      </c>
      <c r="P24" s="214" t="s">
        <v>130</v>
      </c>
      <c r="Q24" s="56"/>
      <c r="R24" s="181"/>
      <c r="S24" s="168">
        <v>2</v>
      </c>
      <c r="T24" s="56"/>
      <c r="U24" s="56"/>
      <c r="V24" s="56"/>
      <c r="W24" s="56"/>
      <c r="X24" s="56"/>
      <c r="Y24" s="56"/>
      <c r="Z24" s="56"/>
      <c r="AA24" s="181"/>
      <c r="AB24" s="168"/>
      <c r="AC24" s="179"/>
      <c r="AD24" s="168"/>
      <c r="AE24" s="181"/>
      <c r="AF24" s="157"/>
      <c r="AG24" s="181"/>
      <c r="AH24" s="177"/>
      <c r="AI24" s="56"/>
      <c r="AJ24" s="56"/>
      <c r="AK24" s="185"/>
      <c r="AL24" s="177"/>
      <c r="AM24" s="56"/>
      <c r="AN24" s="56"/>
      <c r="AO24" s="56"/>
      <c r="AP24" s="177" t="s">
        <v>126</v>
      </c>
      <c r="AQ24" s="56"/>
      <c r="AR24" s="56"/>
      <c r="AS24" s="56"/>
      <c r="AT24" s="56"/>
      <c r="AU24" s="56"/>
      <c r="AV24" s="56"/>
      <c r="AW24" s="56"/>
      <c r="AX24" s="56"/>
      <c r="AY24" s="177"/>
      <c r="AZ24" s="56"/>
      <c r="BA24" s="56"/>
      <c r="BB24" s="56"/>
      <c r="BC24" s="119"/>
      <c r="BD24" s="120"/>
      <c r="BE24" s="120"/>
      <c r="BF24" s="56"/>
      <c r="BG24" s="121"/>
      <c r="BH24" s="177"/>
    </row>
    <row r="25" spans="1:60" s="87" customFormat="1" ht="18" customHeight="1" thickBot="1" x14ac:dyDescent="0.25">
      <c r="A25" s="296"/>
      <c r="B25" s="299"/>
      <c r="C25" s="305"/>
      <c r="D25" s="306"/>
      <c r="E25" s="46"/>
      <c r="F25" s="97"/>
      <c r="G25" s="111"/>
      <c r="H25" s="21"/>
      <c r="I25" s="23"/>
      <c r="J25" s="21"/>
      <c r="K25" s="159"/>
      <c r="L25" s="159"/>
      <c r="M25" s="159"/>
      <c r="N25" s="159"/>
      <c r="O25" s="21"/>
      <c r="P25" s="217"/>
      <c r="Q25" s="37"/>
      <c r="R25" s="21"/>
      <c r="S25" s="159"/>
      <c r="T25" s="21"/>
      <c r="U25" s="21"/>
      <c r="V25" s="21"/>
      <c r="W25" s="21"/>
      <c r="X25" s="21"/>
      <c r="Y25" s="21"/>
      <c r="Z25" s="21"/>
      <c r="AA25" s="21"/>
      <c r="AB25" s="159"/>
      <c r="AC25" s="21"/>
      <c r="AD25" s="159"/>
      <c r="AE25" s="21"/>
      <c r="AF25" s="21"/>
      <c r="AG25" s="21"/>
      <c r="AH25" s="159"/>
      <c r="AI25" s="21"/>
      <c r="AJ25" s="21"/>
      <c r="AK25" s="21"/>
      <c r="AL25" s="159"/>
      <c r="AM25" s="21"/>
      <c r="AN25" s="21"/>
      <c r="AO25" s="37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100"/>
      <c r="BD25" s="112"/>
      <c r="BE25" s="112"/>
      <c r="BF25" s="43"/>
      <c r="BG25" s="51"/>
      <c r="BH25" s="159"/>
    </row>
    <row r="26" spans="1:60" s="107" customFormat="1" ht="27.75" customHeight="1" x14ac:dyDescent="0.2">
      <c r="A26" s="296"/>
      <c r="B26" s="299"/>
      <c r="C26" s="305"/>
      <c r="D26" s="304" t="s">
        <v>96</v>
      </c>
      <c r="E26" s="79"/>
      <c r="F26" s="80"/>
      <c r="G26" s="113"/>
      <c r="H26" s="68"/>
      <c r="I26" s="71"/>
      <c r="J26" s="68"/>
      <c r="K26" s="170"/>
      <c r="L26" s="170"/>
      <c r="M26" s="170"/>
      <c r="N26" s="170"/>
      <c r="O26" s="19"/>
      <c r="P26" s="212"/>
      <c r="Q26" s="72"/>
      <c r="R26" s="68"/>
      <c r="S26" s="170"/>
      <c r="T26" s="68"/>
      <c r="U26" s="68"/>
      <c r="V26" s="68"/>
      <c r="W26" s="68"/>
      <c r="X26" s="68"/>
      <c r="Y26" s="68"/>
      <c r="Z26" s="68"/>
      <c r="AA26" s="68"/>
      <c r="AB26" s="170"/>
      <c r="AC26" s="68"/>
      <c r="AD26" s="170"/>
      <c r="AE26" s="68"/>
      <c r="AF26" s="68"/>
      <c r="AG26" s="68"/>
      <c r="AH26" s="170"/>
      <c r="AI26" s="68"/>
      <c r="AJ26" s="68"/>
      <c r="AK26" s="68"/>
      <c r="AL26" s="170"/>
      <c r="AM26" s="68"/>
      <c r="AN26" s="68"/>
      <c r="AO26" s="72"/>
      <c r="AP26" s="73"/>
      <c r="AQ26" s="73"/>
      <c r="AR26" s="73"/>
      <c r="AS26" s="73"/>
      <c r="AT26" s="73"/>
      <c r="AU26" s="73"/>
      <c r="AV26" s="73"/>
      <c r="AW26" s="73"/>
      <c r="AX26" s="73"/>
      <c r="AY26" s="173"/>
      <c r="AZ26" s="73"/>
      <c r="BA26" s="73"/>
      <c r="BB26" s="73"/>
      <c r="BC26" s="92"/>
      <c r="BD26" s="96"/>
      <c r="BE26" s="96"/>
      <c r="BF26" s="73"/>
      <c r="BG26" s="39"/>
      <c r="BH26" s="170"/>
    </row>
    <row r="27" spans="1:60" s="123" customFormat="1" ht="30" customHeight="1" x14ac:dyDescent="0.2">
      <c r="A27" s="296"/>
      <c r="B27" s="299"/>
      <c r="C27" s="305"/>
      <c r="D27" s="305"/>
      <c r="E27" s="166" t="s">
        <v>52</v>
      </c>
      <c r="F27" s="196" t="s">
        <v>80</v>
      </c>
      <c r="G27" s="86" t="s">
        <v>82</v>
      </c>
      <c r="H27" s="170"/>
      <c r="I27" s="71"/>
      <c r="J27" s="170"/>
      <c r="K27" s="170"/>
      <c r="L27" s="170"/>
      <c r="M27" s="170"/>
      <c r="N27" s="71"/>
      <c r="O27" s="134">
        <f>SUM(S27+AB27+AF27+AH27+AD27+AL27)</f>
        <v>2</v>
      </c>
      <c r="P27" s="212"/>
      <c r="Q27" s="170"/>
      <c r="R27" s="182"/>
      <c r="S27" s="168">
        <v>2</v>
      </c>
      <c r="T27" s="170"/>
      <c r="U27" s="170"/>
      <c r="V27" s="170"/>
      <c r="W27" s="170"/>
      <c r="X27" s="170"/>
      <c r="Y27" s="170"/>
      <c r="Z27" s="170"/>
      <c r="AA27" s="180"/>
      <c r="AB27" s="168"/>
      <c r="AC27" s="181"/>
      <c r="AD27" s="168"/>
      <c r="AE27" s="182"/>
      <c r="AF27" s="157"/>
      <c r="AG27" s="186"/>
      <c r="AH27" s="177"/>
      <c r="AI27" s="170"/>
      <c r="AJ27" s="170"/>
      <c r="AK27" s="184"/>
      <c r="AL27" s="177"/>
      <c r="AM27" s="170"/>
      <c r="AN27" s="170"/>
      <c r="AO27" s="170"/>
      <c r="AP27" s="170" t="s">
        <v>126</v>
      </c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71"/>
      <c r="BE27" s="71"/>
      <c r="BF27" s="170"/>
      <c r="BG27" s="163"/>
      <c r="BH27" s="170"/>
    </row>
    <row r="28" spans="1:60" s="102" customFormat="1" ht="54" customHeight="1" x14ac:dyDescent="0.2">
      <c r="A28" s="296"/>
      <c r="B28" s="299"/>
      <c r="C28" s="305"/>
      <c r="D28" s="305"/>
      <c r="E28" s="195" t="s">
        <v>84</v>
      </c>
      <c r="F28" s="162" t="s">
        <v>83</v>
      </c>
      <c r="G28" s="86" t="s">
        <v>95</v>
      </c>
      <c r="H28" s="161" t="s">
        <v>2</v>
      </c>
      <c r="I28" s="161" t="s">
        <v>4</v>
      </c>
      <c r="J28" s="177" t="s">
        <v>146</v>
      </c>
      <c r="K28" s="177" t="s">
        <v>145</v>
      </c>
      <c r="L28" s="177" t="s">
        <v>148</v>
      </c>
      <c r="M28" s="177"/>
      <c r="N28" s="54" t="s">
        <v>145</v>
      </c>
      <c r="O28" s="134">
        <f t="shared" ref="O28:O29" si="2">SUM(S28+AB28+AF28+AH28+AD28+AL28)</f>
        <v>0</v>
      </c>
      <c r="P28" s="212" t="s">
        <v>134</v>
      </c>
      <c r="Q28" s="164"/>
      <c r="R28" s="179"/>
      <c r="S28" s="168">
        <v>0</v>
      </c>
      <c r="T28" s="177"/>
      <c r="U28" s="177"/>
      <c r="V28" s="177"/>
      <c r="W28" s="177"/>
      <c r="X28" s="177"/>
      <c r="Y28" s="177"/>
      <c r="Z28" s="177"/>
      <c r="AA28" s="179"/>
      <c r="AB28" s="168"/>
      <c r="AC28" s="184"/>
      <c r="AD28" s="168"/>
      <c r="AE28" s="181"/>
      <c r="AF28" s="154"/>
      <c r="AG28" s="179"/>
      <c r="AH28" s="177"/>
      <c r="AI28" s="177"/>
      <c r="AJ28" s="177"/>
      <c r="AK28" s="181"/>
      <c r="AL28" s="177"/>
      <c r="AM28" s="177"/>
      <c r="AN28" s="177"/>
      <c r="AO28" s="164"/>
      <c r="AP28" s="171"/>
      <c r="AQ28" s="171"/>
      <c r="AR28" s="171"/>
      <c r="AS28" s="171"/>
      <c r="AT28" s="171"/>
      <c r="AU28" s="171"/>
      <c r="AV28" s="171"/>
      <c r="AW28" s="171"/>
      <c r="AX28" s="171"/>
      <c r="AY28" s="192" t="s">
        <v>122</v>
      </c>
      <c r="AZ28" s="171"/>
      <c r="BA28" s="171"/>
      <c r="BB28" s="171"/>
      <c r="BC28" s="172"/>
      <c r="BD28" s="71"/>
      <c r="BE28" s="71"/>
      <c r="BF28" s="171"/>
      <c r="BG28" s="39"/>
      <c r="BH28" s="177"/>
    </row>
    <row r="29" spans="1:60" s="4" customFormat="1" ht="54" customHeight="1" x14ac:dyDescent="0.2">
      <c r="A29" s="296"/>
      <c r="B29" s="299"/>
      <c r="C29" s="305"/>
      <c r="D29" s="305"/>
      <c r="E29" s="174" t="s">
        <v>91</v>
      </c>
      <c r="F29" s="176" t="s">
        <v>90</v>
      </c>
      <c r="G29" s="86" t="s">
        <v>82</v>
      </c>
      <c r="H29" s="170" t="s">
        <v>153</v>
      </c>
      <c r="I29" s="170" t="s">
        <v>4</v>
      </c>
      <c r="J29" s="170" t="s">
        <v>152</v>
      </c>
      <c r="K29" s="165"/>
      <c r="L29" s="165" t="s">
        <v>154</v>
      </c>
      <c r="M29" s="165"/>
      <c r="N29" s="169"/>
      <c r="O29" s="134">
        <f t="shared" si="2"/>
        <v>0</v>
      </c>
      <c r="P29" s="212" t="s">
        <v>149</v>
      </c>
      <c r="Q29" s="175"/>
      <c r="R29" s="180"/>
      <c r="S29" s="168">
        <v>0</v>
      </c>
      <c r="T29" s="170"/>
      <c r="U29" s="170"/>
      <c r="V29" s="170"/>
      <c r="W29" s="170"/>
      <c r="X29" s="170"/>
      <c r="Y29" s="170"/>
      <c r="Z29" s="170"/>
      <c r="AA29" s="182"/>
      <c r="AB29" s="168"/>
      <c r="AC29" s="181"/>
      <c r="AD29" s="168"/>
      <c r="AE29" s="186"/>
      <c r="AF29" s="157"/>
      <c r="AG29" s="181"/>
      <c r="AH29" s="177"/>
      <c r="AI29" s="170"/>
      <c r="AJ29" s="170"/>
      <c r="AK29" s="186"/>
      <c r="AL29" s="177"/>
      <c r="AM29" s="170"/>
      <c r="AN29" s="170"/>
      <c r="AO29" s="175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95"/>
      <c r="BE29" s="187"/>
      <c r="BF29" s="173"/>
      <c r="BG29" s="39"/>
      <c r="BH29" s="170"/>
    </row>
    <row r="30" spans="1:60" ht="16.5" thickBot="1" x14ac:dyDescent="0.25">
      <c r="A30" s="296"/>
      <c r="B30" s="299"/>
      <c r="C30" s="305"/>
      <c r="D30" s="306"/>
      <c r="E30" s="60"/>
      <c r="F30" s="43"/>
      <c r="G30" s="48"/>
      <c r="H30" s="21"/>
      <c r="I30" s="23"/>
      <c r="J30" s="21"/>
      <c r="K30" s="159"/>
      <c r="L30" s="159"/>
      <c r="M30" s="159"/>
      <c r="N30" s="23"/>
      <c r="O30" s="21"/>
      <c r="P30" s="217"/>
      <c r="Q30" s="37"/>
      <c r="R30" s="21"/>
      <c r="S30" s="159"/>
      <c r="T30" s="21"/>
      <c r="U30" s="21"/>
      <c r="V30" s="21"/>
      <c r="W30" s="21"/>
      <c r="X30" s="21"/>
      <c r="Y30" s="21"/>
      <c r="Z30" s="21"/>
      <c r="AA30" s="21"/>
      <c r="AB30" s="159"/>
      <c r="AC30" s="21"/>
      <c r="AD30" s="159"/>
      <c r="AE30" s="21"/>
      <c r="AF30" s="21"/>
      <c r="AG30" s="21"/>
      <c r="AH30" s="159"/>
      <c r="AI30" s="21"/>
      <c r="AJ30" s="21"/>
      <c r="AK30" s="21"/>
      <c r="AL30" s="159"/>
      <c r="AM30" s="21"/>
      <c r="AN30" s="21"/>
      <c r="AO30" s="37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85"/>
      <c r="BE30" s="85"/>
      <c r="BF30" s="43"/>
      <c r="BG30" s="51"/>
      <c r="BH30" s="159"/>
    </row>
    <row r="31" spans="1:60" ht="15.75" customHeight="1" x14ac:dyDescent="0.25">
      <c r="A31" s="307" t="s">
        <v>32</v>
      </c>
      <c r="B31" s="309" t="s">
        <v>33</v>
      </c>
      <c r="C31" s="310"/>
      <c r="D31" s="304" t="s">
        <v>99</v>
      </c>
      <c r="E31" s="44"/>
      <c r="F31" s="41"/>
      <c r="G31" s="26"/>
      <c r="H31" s="41"/>
      <c r="I31" s="19"/>
      <c r="J31" s="19"/>
      <c r="K31" s="158"/>
      <c r="L31" s="158"/>
      <c r="M31" s="158"/>
      <c r="N31" s="158"/>
      <c r="O31" s="68"/>
      <c r="P31" s="212"/>
      <c r="Q31" s="35"/>
      <c r="R31" s="19"/>
      <c r="S31" s="158"/>
      <c r="T31" s="19"/>
      <c r="U31" s="19"/>
      <c r="V31" s="19"/>
      <c r="W31" s="19"/>
      <c r="X31" s="19"/>
      <c r="Y31" s="19"/>
      <c r="Z31" s="19"/>
      <c r="AA31" s="19"/>
      <c r="AB31" s="158"/>
      <c r="AC31" s="19"/>
      <c r="AD31" s="158"/>
      <c r="AE31" s="19"/>
      <c r="AF31" s="19"/>
      <c r="AG31" s="19"/>
      <c r="AH31" s="158"/>
      <c r="AI31" s="19"/>
      <c r="AJ31" s="19"/>
      <c r="AK31" s="19"/>
      <c r="AL31" s="158"/>
      <c r="AM31" s="19"/>
      <c r="AN31" s="19"/>
      <c r="AO31" s="35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19"/>
      <c r="BE31" s="19"/>
      <c r="BF31" s="41"/>
      <c r="BG31" s="74"/>
      <c r="BH31" s="158"/>
    </row>
    <row r="32" spans="1:60" ht="35.1" customHeight="1" x14ac:dyDescent="0.2">
      <c r="A32" s="308"/>
      <c r="B32" s="311"/>
      <c r="C32" s="312"/>
      <c r="D32" s="305"/>
      <c r="E32" s="126" t="s">
        <v>101</v>
      </c>
      <c r="F32" s="80" t="s">
        <v>87</v>
      </c>
      <c r="G32" s="86" t="s">
        <v>86</v>
      </c>
      <c r="H32" s="69" t="s">
        <v>3</v>
      </c>
      <c r="I32" s="68" t="s">
        <v>4</v>
      </c>
      <c r="J32" s="80"/>
      <c r="K32" s="176"/>
      <c r="L32" s="176"/>
      <c r="M32" s="176"/>
      <c r="N32" s="54" t="s">
        <v>155</v>
      </c>
      <c r="O32" s="134">
        <f>SUM(S32+AB32+AF32+AH32+AD32+AL32)</f>
        <v>1</v>
      </c>
      <c r="P32" s="212"/>
      <c r="Q32" s="36"/>
      <c r="R32" s="183"/>
      <c r="S32" s="168">
        <v>1</v>
      </c>
      <c r="T32" s="56"/>
      <c r="U32" s="56"/>
      <c r="V32" s="56"/>
      <c r="W32" s="56"/>
      <c r="X32" s="56"/>
      <c r="Y32" s="56"/>
      <c r="Z32" s="56"/>
      <c r="AA32" s="194"/>
      <c r="AB32" s="168"/>
      <c r="AC32" s="185"/>
      <c r="AD32" s="168"/>
      <c r="AE32" s="179"/>
      <c r="AF32" s="154"/>
      <c r="AG32" s="179"/>
      <c r="AH32" s="177"/>
      <c r="AI32" s="56"/>
      <c r="AJ32" s="56"/>
      <c r="AK32" s="179"/>
      <c r="AL32" s="177"/>
      <c r="AM32" s="56"/>
      <c r="AN32" s="56"/>
      <c r="AO32" s="36"/>
      <c r="AP32" s="55"/>
      <c r="AQ32" s="55"/>
      <c r="AR32" s="55"/>
      <c r="AS32" s="55"/>
      <c r="AT32" s="55"/>
      <c r="AU32" s="55"/>
      <c r="AV32" s="55"/>
      <c r="AW32" s="55"/>
      <c r="AX32" s="55"/>
      <c r="AY32" s="189" t="s">
        <v>123</v>
      </c>
      <c r="AZ32" s="55"/>
      <c r="BA32" s="171" t="s">
        <v>128</v>
      </c>
      <c r="BB32" s="55"/>
      <c r="BC32" s="55"/>
      <c r="BD32" s="56"/>
      <c r="BE32" s="56"/>
      <c r="BF32" s="55"/>
      <c r="BG32" s="75"/>
      <c r="BH32" s="176" t="s">
        <v>17</v>
      </c>
    </row>
    <row r="33" spans="1:60" ht="35.1" customHeight="1" x14ac:dyDescent="0.2">
      <c r="A33" s="308"/>
      <c r="B33" s="311"/>
      <c r="C33" s="312"/>
      <c r="D33" s="305"/>
      <c r="E33" s="128" t="s">
        <v>97</v>
      </c>
      <c r="F33" s="80" t="s">
        <v>70</v>
      </c>
      <c r="G33" s="86" t="s">
        <v>71</v>
      </c>
      <c r="H33" s="69" t="s">
        <v>3</v>
      </c>
      <c r="I33" s="68" t="s">
        <v>4</v>
      </c>
      <c r="J33" s="70"/>
      <c r="K33" s="70"/>
      <c r="L33" s="70"/>
      <c r="M33" s="70"/>
      <c r="N33" s="54" t="s">
        <v>155</v>
      </c>
      <c r="O33" s="134">
        <f t="shared" ref="O33:O37" si="3">SUM(S33+AB33+AF33+AH33+AD33+AL33)</f>
        <v>1</v>
      </c>
      <c r="P33" s="168"/>
      <c r="Q33" s="36"/>
      <c r="R33" s="183"/>
      <c r="S33" s="168">
        <v>1</v>
      </c>
      <c r="T33" s="56"/>
      <c r="U33" s="56"/>
      <c r="V33" s="56"/>
      <c r="W33" s="56"/>
      <c r="X33" s="56"/>
      <c r="Y33" s="56"/>
      <c r="Z33" s="56"/>
      <c r="AA33" s="180"/>
      <c r="AB33" s="168"/>
      <c r="AC33" s="184"/>
      <c r="AD33" s="168"/>
      <c r="AE33" s="179"/>
      <c r="AF33" s="154"/>
      <c r="AG33" s="179"/>
      <c r="AH33" s="177"/>
      <c r="AI33" s="56"/>
      <c r="AJ33" s="56"/>
      <c r="AK33" s="179"/>
      <c r="AL33" s="177"/>
      <c r="AM33" s="56"/>
      <c r="AN33" s="56"/>
      <c r="AO33" s="36"/>
      <c r="AP33" s="177" t="s">
        <v>125</v>
      </c>
      <c r="AQ33" s="55"/>
      <c r="AR33" s="55"/>
      <c r="AS33" s="55"/>
      <c r="AT33" s="55"/>
      <c r="AU33" s="55"/>
      <c r="AV33" s="55"/>
      <c r="AW33" s="55"/>
      <c r="AX33" s="55"/>
      <c r="AY33" s="171"/>
      <c r="AZ33" s="55"/>
      <c r="BA33" s="171" t="s">
        <v>128</v>
      </c>
      <c r="BB33" s="55"/>
      <c r="BC33" s="55"/>
      <c r="BD33" s="56"/>
      <c r="BE33" s="56"/>
      <c r="BF33" s="55"/>
      <c r="BG33" s="75"/>
      <c r="BH33" s="70"/>
    </row>
    <row r="34" spans="1:60" ht="35.1" customHeight="1" x14ac:dyDescent="0.2">
      <c r="A34" s="308"/>
      <c r="B34" s="311"/>
      <c r="C34" s="312"/>
      <c r="D34" s="305"/>
      <c r="E34" s="128" t="s">
        <v>102</v>
      </c>
      <c r="F34" s="176" t="s">
        <v>72</v>
      </c>
      <c r="G34" s="86"/>
      <c r="H34" s="69" t="s">
        <v>2</v>
      </c>
      <c r="I34" s="170" t="s">
        <v>4</v>
      </c>
      <c r="J34" s="70" t="s">
        <v>147</v>
      </c>
      <c r="K34" s="70"/>
      <c r="L34" s="70"/>
      <c r="M34" s="70"/>
      <c r="N34" s="54" t="s">
        <v>155</v>
      </c>
      <c r="O34" s="134">
        <f t="shared" si="3"/>
        <v>1</v>
      </c>
      <c r="P34" s="212" t="s">
        <v>135</v>
      </c>
      <c r="Q34" s="36"/>
      <c r="R34" s="183"/>
      <c r="S34" s="168">
        <v>1</v>
      </c>
      <c r="T34" s="56"/>
      <c r="U34" s="56"/>
      <c r="V34" s="56"/>
      <c r="W34" s="56"/>
      <c r="X34" s="56"/>
      <c r="Y34" s="56"/>
      <c r="Z34" s="56"/>
      <c r="AA34" s="194"/>
      <c r="AB34" s="168"/>
      <c r="AC34" s="181"/>
      <c r="AD34" s="168"/>
      <c r="AE34" s="179"/>
      <c r="AF34" s="154"/>
      <c r="AG34" s="179"/>
      <c r="AH34" s="177"/>
      <c r="AI34" s="56"/>
      <c r="AJ34" s="56"/>
      <c r="AK34" s="179"/>
      <c r="AL34" s="177"/>
      <c r="AM34" s="56"/>
      <c r="AN34" s="56"/>
      <c r="AO34" s="36"/>
      <c r="AP34" s="177" t="s">
        <v>125</v>
      </c>
      <c r="AQ34" s="55"/>
      <c r="AR34" s="55"/>
      <c r="AS34" s="55"/>
      <c r="AT34" s="55"/>
      <c r="AU34" s="55"/>
      <c r="AV34" s="55"/>
      <c r="AW34" s="55"/>
      <c r="AX34" s="55"/>
      <c r="AY34" s="171"/>
      <c r="AZ34" s="55"/>
      <c r="BA34" s="171" t="s">
        <v>128</v>
      </c>
      <c r="BB34" s="55"/>
      <c r="BC34" s="171"/>
      <c r="BD34" s="197"/>
      <c r="BE34" s="197"/>
      <c r="BF34" s="55"/>
      <c r="BG34" s="75"/>
      <c r="BH34" s="70"/>
    </row>
    <row r="35" spans="1:60" ht="35.1" customHeight="1" x14ac:dyDescent="0.2">
      <c r="A35" s="308"/>
      <c r="B35" s="311"/>
      <c r="C35" s="312"/>
      <c r="D35" s="305"/>
      <c r="E35" s="174" t="s">
        <v>100</v>
      </c>
      <c r="F35" s="176" t="s">
        <v>64</v>
      </c>
      <c r="G35" s="86" t="s">
        <v>59</v>
      </c>
      <c r="H35" s="69" t="s">
        <v>3</v>
      </c>
      <c r="I35" s="170" t="s">
        <v>4</v>
      </c>
      <c r="J35" s="176"/>
      <c r="K35" s="176"/>
      <c r="L35" s="176"/>
      <c r="M35" s="176"/>
      <c r="N35" s="54" t="s">
        <v>155</v>
      </c>
      <c r="O35" s="134">
        <f t="shared" si="3"/>
        <v>0</v>
      </c>
      <c r="P35" s="168"/>
      <c r="Q35" s="36"/>
      <c r="R35" s="179"/>
      <c r="S35" s="168">
        <v>0</v>
      </c>
      <c r="T35" s="56"/>
      <c r="U35" s="56"/>
      <c r="V35" s="56"/>
      <c r="W35" s="56"/>
      <c r="X35" s="56"/>
      <c r="Y35" s="56"/>
      <c r="Z35" s="56"/>
      <c r="AA35" s="180"/>
      <c r="AB35" s="168"/>
      <c r="AC35" s="182"/>
      <c r="AD35" s="168"/>
      <c r="AE35" s="179"/>
      <c r="AF35" s="154"/>
      <c r="AG35" s="179"/>
      <c r="AH35" s="177"/>
      <c r="AI35" s="56"/>
      <c r="AJ35" s="56"/>
      <c r="AK35" s="179"/>
      <c r="AL35" s="177"/>
      <c r="AM35" s="56"/>
      <c r="AN35" s="56"/>
      <c r="AO35" s="36"/>
      <c r="AP35" s="55"/>
      <c r="AQ35" s="55"/>
      <c r="AR35" s="55"/>
      <c r="AS35" s="55"/>
      <c r="AT35" s="55"/>
      <c r="AU35" s="55"/>
      <c r="AV35" s="55"/>
      <c r="AW35" s="55"/>
      <c r="AX35" s="55"/>
      <c r="AY35" s="171"/>
      <c r="AZ35" s="55"/>
      <c r="BA35" s="171" t="s">
        <v>128</v>
      </c>
      <c r="BB35" s="55"/>
      <c r="BC35" s="171"/>
      <c r="BD35" s="177"/>
      <c r="BE35" s="177"/>
      <c r="BF35" s="55"/>
      <c r="BG35" s="76"/>
      <c r="BH35" s="176" t="s">
        <v>36</v>
      </c>
    </row>
    <row r="36" spans="1:60" ht="35.1" customHeight="1" x14ac:dyDescent="0.2">
      <c r="A36" s="308"/>
      <c r="B36" s="311"/>
      <c r="C36" s="312"/>
      <c r="D36" s="305"/>
      <c r="E36" s="129" t="s">
        <v>73</v>
      </c>
      <c r="F36" s="27" t="s">
        <v>69</v>
      </c>
      <c r="G36" s="47"/>
      <c r="H36" s="47" t="s">
        <v>3</v>
      </c>
      <c r="I36" s="177" t="s">
        <v>4</v>
      </c>
      <c r="J36" s="161"/>
      <c r="K36" s="161"/>
      <c r="L36" s="161"/>
      <c r="M36" s="161"/>
      <c r="N36" s="54" t="s">
        <v>155</v>
      </c>
      <c r="O36" s="134">
        <f t="shared" si="3"/>
        <v>0</v>
      </c>
      <c r="P36" s="212"/>
      <c r="Q36" s="36"/>
      <c r="R36" s="179"/>
      <c r="S36" s="168">
        <v>0</v>
      </c>
      <c r="T36" s="56"/>
      <c r="U36" s="56"/>
      <c r="V36" s="56"/>
      <c r="W36" s="56"/>
      <c r="X36" s="56"/>
      <c r="Y36" s="56"/>
      <c r="Z36" s="56"/>
      <c r="AA36" s="180"/>
      <c r="AB36" s="168"/>
      <c r="AC36" s="181"/>
      <c r="AD36" s="168"/>
      <c r="AE36" s="179"/>
      <c r="AF36" s="154"/>
      <c r="AG36" s="179"/>
      <c r="AH36" s="177"/>
      <c r="AI36" s="56"/>
      <c r="AJ36" s="56"/>
      <c r="AK36" s="179"/>
      <c r="AL36" s="177"/>
      <c r="AM36" s="56"/>
      <c r="AN36" s="56"/>
      <c r="AO36" s="36"/>
      <c r="AP36" s="171"/>
      <c r="AQ36" s="55"/>
      <c r="AR36" s="55"/>
      <c r="AS36" s="55"/>
      <c r="AT36" s="55"/>
      <c r="AU36" s="55"/>
      <c r="AV36" s="55"/>
      <c r="AW36" s="55"/>
      <c r="AX36" s="55"/>
      <c r="AY36" s="171"/>
      <c r="AZ36" s="55"/>
      <c r="BA36" s="171" t="s">
        <v>128</v>
      </c>
      <c r="BB36" s="55"/>
      <c r="BC36" s="172"/>
      <c r="BD36" s="95"/>
      <c r="BE36" s="95"/>
      <c r="BF36" s="55"/>
      <c r="BG36" s="75"/>
      <c r="BH36" s="161"/>
    </row>
    <row r="37" spans="1:60" ht="35.1" customHeight="1" x14ac:dyDescent="0.2">
      <c r="A37" s="308"/>
      <c r="B37" s="311"/>
      <c r="C37" s="312"/>
      <c r="D37" s="305"/>
      <c r="E37" s="127" t="s">
        <v>74</v>
      </c>
      <c r="F37" s="170"/>
      <c r="G37" s="69"/>
      <c r="H37" s="47" t="s">
        <v>3</v>
      </c>
      <c r="I37" s="177" t="s">
        <v>4</v>
      </c>
      <c r="J37" s="176"/>
      <c r="K37" s="196"/>
      <c r="L37" s="196"/>
      <c r="M37" s="196"/>
      <c r="N37" s="54" t="s">
        <v>155</v>
      </c>
      <c r="O37" s="134">
        <f t="shared" si="3"/>
        <v>0</v>
      </c>
      <c r="P37" s="168"/>
      <c r="Q37" s="36"/>
      <c r="R37" s="179"/>
      <c r="S37" s="168">
        <v>0</v>
      </c>
      <c r="T37" s="56"/>
      <c r="U37" s="56"/>
      <c r="V37" s="56"/>
      <c r="W37" s="56"/>
      <c r="X37" s="56"/>
      <c r="Y37" s="56"/>
      <c r="Z37" s="56"/>
      <c r="AA37" s="180"/>
      <c r="AB37" s="168"/>
      <c r="AC37" s="179"/>
      <c r="AD37" s="168"/>
      <c r="AE37" s="179"/>
      <c r="AF37" s="154"/>
      <c r="AG37" s="179"/>
      <c r="AH37" s="177"/>
      <c r="AI37" s="56"/>
      <c r="AJ37" s="56"/>
      <c r="AK37" s="179"/>
      <c r="AL37" s="177"/>
      <c r="AM37" s="56"/>
      <c r="AN37" s="56"/>
      <c r="AO37" s="36"/>
      <c r="AP37" s="55"/>
      <c r="AQ37" s="55"/>
      <c r="AR37" s="55"/>
      <c r="AS37" s="55"/>
      <c r="AT37" s="55"/>
      <c r="AU37" s="55"/>
      <c r="AV37" s="55"/>
      <c r="AW37" s="55"/>
      <c r="AX37" s="55"/>
      <c r="AY37" s="171"/>
      <c r="AZ37" s="55"/>
      <c r="BA37" s="171" t="s">
        <v>128</v>
      </c>
      <c r="BB37" s="55"/>
      <c r="BC37" s="172"/>
      <c r="BD37" s="177"/>
      <c r="BE37" s="177"/>
      <c r="BF37" s="55"/>
      <c r="BG37" s="75"/>
      <c r="BH37" s="176" t="s">
        <v>37</v>
      </c>
    </row>
    <row r="38" spans="1:60" s="87" customFormat="1" ht="16.5" thickBot="1" x14ac:dyDescent="0.25">
      <c r="A38" s="308"/>
      <c r="B38" s="311"/>
      <c r="C38" s="312"/>
      <c r="D38" s="305"/>
      <c r="E38" s="46"/>
      <c r="F38" s="97"/>
      <c r="G38" s="48"/>
      <c r="H38" s="48"/>
      <c r="I38" s="21"/>
      <c r="J38" s="118"/>
      <c r="K38" s="118"/>
      <c r="L38" s="118"/>
      <c r="M38" s="118"/>
      <c r="N38" s="23"/>
      <c r="O38" s="21"/>
      <c r="P38" s="217"/>
      <c r="Q38" s="37"/>
      <c r="R38" s="21"/>
      <c r="S38" s="159"/>
      <c r="T38" s="21"/>
      <c r="U38" s="21"/>
      <c r="V38" s="21"/>
      <c r="W38" s="21"/>
      <c r="X38" s="21"/>
      <c r="Y38" s="21"/>
      <c r="Z38" s="21"/>
      <c r="AA38" s="21"/>
      <c r="AB38" s="159"/>
      <c r="AC38" s="21"/>
      <c r="AD38" s="159"/>
      <c r="AE38" s="21"/>
      <c r="AF38" s="21"/>
      <c r="AG38" s="21"/>
      <c r="AH38" s="159"/>
      <c r="AI38" s="21"/>
      <c r="AJ38" s="21"/>
      <c r="AK38" s="21"/>
      <c r="AL38" s="159"/>
      <c r="AM38" s="21"/>
      <c r="AN38" s="21"/>
      <c r="AO38" s="37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104"/>
      <c r="BE38" s="104"/>
      <c r="BF38" s="43"/>
      <c r="BG38" s="77"/>
      <c r="BH38" s="118"/>
    </row>
    <row r="39" spans="1:60" s="4" customFormat="1" x14ac:dyDescent="0.2">
      <c r="A39" s="308"/>
      <c r="B39" s="311"/>
      <c r="C39" s="312"/>
      <c r="D39" s="304" t="s">
        <v>98</v>
      </c>
      <c r="E39" s="130"/>
      <c r="F39" s="117"/>
      <c r="G39" s="117"/>
      <c r="H39" s="117"/>
      <c r="I39" s="117"/>
      <c r="J39" s="117"/>
      <c r="K39" s="117"/>
      <c r="L39" s="117"/>
      <c r="M39" s="117"/>
      <c r="N39" s="71"/>
      <c r="O39" s="19"/>
      <c r="P39" s="212"/>
      <c r="Q39" s="72"/>
      <c r="R39" s="68"/>
      <c r="S39" s="170"/>
      <c r="T39" s="68"/>
      <c r="U39" s="68"/>
      <c r="V39" s="68"/>
      <c r="W39" s="68"/>
      <c r="X39" s="68"/>
      <c r="Y39" s="68"/>
      <c r="Z39" s="68"/>
      <c r="AA39" s="68"/>
      <c r="AB39" s="170"/>
      <c r="AC39" s="68"/>
      <c r="AD39" s="170"/>
      <c r="AE39" s="68"/>
      <c r="AF39" s="68"/>
      <c r="AG39" s="68"/>
      <c r="AH39" s="170"/>
      <c r="AI39" s="68"/>
      <c r="AJ39" s="68"/>
      <c r="AK39" s="68"/>
      <c r="AL39" s="170"/>
      <c r="AM39" s="68"/>
      <c r="AN39" s="68"/>
      <c r="AO39" s="72"/>
      <c r="AP39" s="73"/>
      <c r="AQ39" s="73"/>
      <c r="AR39" s="73"/>
      <c r="AS39" s="73"/>
      <c r="AT39" s="73"/>
      <c r="AU39" s="73"/>
      <c r="AV39" s="73"/>
      <c r="AW39" s="73"/>
      <c r="AX39" s="73"/>
      <c r="AY39" s="173"/>
      <c r="AZ39" s="73"/>
      <c r="BA39" s="73"/>
      <c r="BB39" s="73"/>
      <c r="BC39" s="73"/>
      <c r="BD39" s="68"/>
      <c r="BE39" s="68"/>
      <c r="BF39" s="73"/>
      <c r="BG39" s="88"/>
      <c r="BH39" s="117"/>
    </row>
    <row r="40" spans="1:60" ht="30" customHeight="1" x14ac:dyDescent="0.2">
      <c r="A40" s="308"/>
      <c r="B40" s="311"/>
      <c r="C40" s="312"/>
      <c r="D40" s="305"/>
      <c r="E40" s="124" t="s">
        <v>34</v>
      </c>
      <c r="F40" s="27" t="s">
        <v>63</v>
      </c>
      <c r="G40" s="84" t="s">
        <v>59</v>
      </c>
      <c r="H40" s="47" t="s">
        <v>3</v>
      </c>
      <c r="I40" s="56" t="s">
        <v>4</v>
      </c>
      <c r="J40" s="27"/>
      <c r="K40" s="27"/>
      <c r="L40" s="27"/>
      <c r="M40" s="27"/>
      <c r="N40" s="54" t="s">
        <v>155</v>
      </c>
      <c r="O40" s="134">
        <f>SUM(S40+AB40+AF40+AH40+AD40+AL40)</f>
        <v>0</v>
      </c>
      <c r="P40" s="214"/>
      <c r="Q40" s="36"/>
      <c r="R40" s="179"/>
      <c r="S40" s="168">
        <v>0</v>
      </c>
      <c r="T40" s="56"/>
      <c r="U40" s="56"/>
      <c r="V40" s="56"/>
      <c r="W40" s="56"/>
      <c r="X40" s="56"/>
      <c r="Y40" s="56"/>
      <c r="Z40" s="56"/>
      <c r="AA40" s="181"/>
      <c r="AB40" s="168"/>
      <c r="AC40" s="181"/>
      <c r="AD40" s="168"/>
      <c r="AE40" s="179"/>
      <c r="AF40" s="154"/>
      <c r="AG40" s="179"/>
      <c r="AH40" s="177"/>
      <c r="AI40" s="56"/>
      <c r="AJ40" s="56"/>
      <c r="AK40" s="179"/>
      <c r="AL40" s="177"/>
      <c r="AM40" s="56"/>
      <c r="AN40" s="56"/>
      <c r="AO40" s="36"/>
      <c r="AP40" s="55"/>
      <c r="AQ40" s="55"/>
      <c r="AR40" s="55"/>
      <c r="AS40" s="55"/>
      <c r="AT40" s="55"/>
      <c r="AU40" s="55"/>
      <c r="AV40" s="55"/>
      <c r="AW40" s="55"/>
      <c r="AX40" s="55"/>
      <c r="AY40" s="171"/>
      <c r="AZ40" s="55"/>
      <c r="BA40" s="171" t="s">
        <v>129</v>
      </c>
      <c r="BB40" s="55"/>
      <c r="BC40" s="55"/>
      <c r="BD40" s="56"/>
      <c r="BE40" s="56"/>
      <c r="BF40" s="55"/>
      <c r="BG40" s="75"/>
      <c r="BH40" s="27" t="s">
        <v>35</v>
      </c>
    </row>
    <row r="41" spans="1:60" s="209" customFormat="1" ht="30" customHeight="1" x14ac:dyDescent="0.2">
      <c r="A41" s="308"/>
      <c r="B41" s="311"/>
      <c r="C41" s="312"/>
      <c r="D41" s="305"/>
      <c r="E41" s="231" t="s">
        <v>136</v>
      </c>
      <c r="F41" s="200"/>
      <c r="G41" s="201"/>
      <c r="H41" s="202"/>
      <c r="I41" s="169"/>
      <c r="J41" s="27"/>
      <c r="K41" s="27"/>
      <c r="L41" s="27"/>
      <c r="M41" s="27"/>
      <c r="N41" s="54" t="s">
        <v>155</v>
      </c>
      <c r="O41" s="203"/>
      <c r="P41" s="219" t="s">
        <v>137</v>
      </c>
      <c r="Q41" s="204"/>
      <c r="R41" s="205"/>
      <c r="S41" s="206"/>
      <c r="T41" s="169"/>
      <c r="U41" s="169"/>
      <c r="V41" s="169"/>
      <c r="W41" s="169"/>
      <c r="X41" s="169"/>
      <c r="Y41" s="169"/>
      <c r="Z41" s="169"/>
      <c r="AA41" s="207"/>
      <c r="AB41" s="206"/>
      <c r="AC41" s="207"/>
      <c r="AD41" s="206"/>
      <c r="AE41" s="205"/>
      <c r="AF41" s="206"/>
      <c r="AG41" s="205"/>
      <c r="AH41" s="169"/>
      <c r="AI41" s="169"/>
      <c r="AJ41" s="169"/>
      <c r="AK41" s="205"/>
      <c r="AL41" s="169"/>
      <c r="AM41" s="169"/>
      <c r="AN41" s="169"/>
      <c r="AO41" s="204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169"/>
      <c r="BE41" s="169"/>
      <c r="BF41" s="208"/>
      <c r="BG41" s="76"/>
      <c r="BH41" s="27"/>
    </row>
    <row r="42" spans="1:60" s="87" customFormat="1" ht="16.5" thickBot="1" x14ac:dyDescent="0.25">
      <c r="A42" s="308"/>
      <c r="B42" s="311"/>
      <c r="C42" s="312"/>
      <c r="D42" s="306"/>
      <c r="E42" s="131"/>
      <c r="F42" s="90"/>
      <c r="G42" s="90"/>
      <c r="H42" s="90"/>
      <c r="I42" s="90"/>
      <c r="J42" s="89"/>
      <c r="K42" s="89"/>
      <c r="L42" s="89"/>
      <c r="M42" s="89"/>
      <c r="N42" s="85"/>
      <c r="O42" s="21"/>
      <c r="P42" s="217"/>
      <c r="Q42" s="37"/>
      <c r="R42" s="21"/>
      <c r="S42" s="159"/>
      <c r="T42" s="21"/>
      <c r="U42" s="21"/>
      <c r="V42" s="21"/>
      <c r="W42" s="21"/>
      <c r="X42" s="21"/>
      <c r="Y42" s="21"/>
      <c r="Z42" s="21"/>
      <c r="AA42" s="21"/>
      <c r="AB42" s="159"/>
      <c r="AC42" s="21"/>
      <c r="AD42" s="159"/>
      <c r="AE42" s="21"/>
      <c r="AF42" s="21"/>
      <c r="AG42" s="21"/>
      <c r="AH42" s="159"/>
      <c r="AI42" s="21"/>
      <c r="AJ42" s="21"/>
      <c r="AK42" s="21"/>
      <c r="AL42" s="159"/>
      <c r="AM42" s="21"/>
      <c r="AN42" s="21"/>
      <c r="AO42" s="37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21"/>
      <c r="BE42" s="21"/>
      <c r="BF42" s="43"/>
      <c r="BG42" s="77"/>
      <c r="BH42" s="89"/>
    </row>
    <row r="43" spans="1:60" s="4" customFormat="1" ht="15.75" customHeight="1" x14ac:dyDescent="0.2">
      <c r="A43" s="308"/>
      <c r="B43" s="311"/>
      <c r="C43" s="312"/>
      <c r="D43" s="304" t="s">
        <v>0</v>
      </c>
      <c r="E43" s="126"/>
      <c r="F43" s="68"/>
      <c r="G43" s="69"/>
      <c r="H43" s="69"/>
      <c r="I43" s="68"/>
      <c r="J43" s="70"/>
      <c r="K43" s="70"/>
      <c r="L43" s="70"/>
      <c r="M43" s="70"/>
      <c r="N43" s="71"/>
      <c r="O43" s="56"/>
      <c r="P43" s="212"/>
      <c r="Q43" s="72"/>
      <c r="R43" s="68"/>
      <c r="S43" s="170"/>
      <c r="T43" s="68"/>
      <c r="U43" s="68"/>
      <c r="V43" s="68"/>
      <c r="W43" s="68"/>
      <c r="X43" s="68"/>
      <c r="Y43" s="68"/>
      <c r="Z43" s="68"/>
      <c r="AA43" s="68"/>
      <c r="AB43" s="170"/>
      <c r="AC43" s="68"/>
      <c r="AD43" s="170"/>
      <c r="AE43" s="68"/>
      <c r="AF43" s="68"/>
      <c r="AG43" s="68"/>
      <c r="AH43" s="170"/>
      <c r="AI43" s="68"/>
      <c r="AJ43" s="68"/>
      <c r="AK43" s="68"/>
      <c r="AL43" s="170"/>
      <c r="AM43" s="68"/>
      <c r="AN43" s="68"/>
      <c r="AO43" s="72"/>
      <c r="AP43" s="73"/>
      <c r="AQ43" s="73"/>
      <c r="AR43" s="73"/>
      <c r="AS43" s="73"/>
      <c r="AT43" s="73"/>
      <c r="AU43" s="73"/>
      <c r="AV43" s="73"/>
      <c r="AW43" s="73"/>
      <c r="AX43" s="73"/>
      <c r="AY43" s="173"/>
      <c r="AZ43" s="73"/>
      <c r="BA43" s="73"/>
      <c r="BB43" s="73"/>
      <c r="BC43" s="73"/>
      <c r="BD43" s="68"/>
      <c r="BE43" s="68"/>
      <c r="BF43" s="73"/>
      <c r="BG43" s="53"/>
      <c r="BH43" s="70"/>
    </row>
    <row r="44" spans="1:60" ht="30" customHeight="1" x14ac:dyDescent="0.2">
      <c r="A44" s="308"/>
      <c r="B44" s="311"/>
      <c r="C44" s="312"/>
      <c r="D44" s="305"/>
      <c r="E44" s="124" t="s">
        <v>103</v>
      </c>
      <c r="F44" s="27" t="s">
        <v>65</v>
      </c>
      <c r="G44" s="84" t="s">
        <v>59</v>
      </c>
      <c r="H44" s="47" t="s">
        <v>3</v>
      </c>
      <c r="I44" s="56" t="s">
        <v>4</v>
      </c>
      <c r="J44" s="27"/>
      <c r="K44" s="27"/>
      <c r="L44" s="27"/>
      <c r="M44" s="27"/>
      <c r="N44" s="54" t="s">
        <v>155</v>
      </c>
      <c r="O44" s="134">
        <f>SUM(S44+AB44+AF44+AH44+AD44+AL44)</f>
        <v>1</v>
      </c>
      <c r="P44" s="214"/>
      <c r="Q44" s="36"/>
      <c r="R44" s="183"/>
      <c r="S44" s="168">
        <v>1</v>
      </c>
      <c r="T44" s="56"/>
      <c r="U44" s="56"/>
      <c r="V44" s="56"/>
      <c r="W44" s="56"/>
      <c r="X44" s="56"/>
      <c r="Y44" s="56"/>
      <c r="Z44" s="56"/>
      <c r="AA44" s="183"/>
      <c r="AB44" s="168"/>
      <c r="AC44" s="184"/>
      <c r="AD44" s="168"/>
      <c r="AE44" s="179"/>
      <c r="AF44" s="154"/>
      <c r="AG44" s="179"/>
      <c r="AH44" s="177"/>
      <c r="AI44" s="56"/>
      <c r="AJ44" s="56"/>
      <c r="AK44" s="179"/>
      <c r="AL44" s="177"/>
      <c r="AM44" s="56"/>
      <c r="AN44" s="56"/>
      <c r="AO44" s="36"/>
      <c r="AP44" s="55"/>
      <c r="AQ44" s="55"/>
      <c r="AR44" s="55"/>
      <c r="AS44" s="55"/>
      <c r="AT44" s="55"/>
      <c r="AU44" s="55"/>
      <c r="AV44" s="55"/>
      <c r="AW44" s="55"/>
      <c r="AX44" s="55"/>
      <c r="AY44" s="189" t="s">
        <v>124</v>
      </c>
      <c r="AZ44" s="55"/>
      <c r="BA44" s="171" t="s">
        <v>128</v>
      </c>
      <c r="BB44" s="55"/>
      <c r="BC44" s="55"/>
      <c r="BD44" s="56"/>
      <c r="BE44" s="56"/>
      <c r="BF44" s="55"/>
      <c r="BG44" s="50"/>
      <c r="BH44" s="27" t="s">
        <v>61</v>
      </c>
    </row>
    <row r="45" spans="1:60" ht="30" customHeight="1" x14ac:dyDescent="0.2">
      <c r="A45" s="308"/>
      <c r="B45" s="311"/>
      <c r="C45" s="312"/>
      <c r="D45" s="305"/>
      <c r="E45" s="124" t="s">
        <v>104</v>
      </c>
      <c r="F45" s="27" t="s">
        <v>38</v>
      </c>
      <c r="G45" s="84" t="s">
        <v>66</v>
      </c>
      <c r="H45" s="47" t="s">
        <v>3</v>
      </c>
      <c r="I45" s="56" t="s">
        <v>4</v>
      </c>
      <c r="J45" s="27"/>
      <c r="K45" s="27"/>
      <c r="L45" s="27"/>
      <c r="M45" s="27"/>
      <c r="N45" s="54" t="s">
        <v>155</v>
      </c>
      <c r="O45" s="134">
        <f>SUM(S45+AB45+AF45+AH45+AD45+AL45)</f>
        <v>0</v>
      </c>
      <c r="P45" s="168"/>
      <c r="Q45" s="36"/>
      <c r="R45" s="179"/>
      <c r="S45" s="168">
        <v>0</v>
      </c>
      <c r="T45" s="56"/>
      <c r="U45" s="56"/>
      <c r="V45" s="56"/>
      <c r="W45" s="56"/>
      <c r="X45" s="56"/>
      <c r="Y45" s="56"/>
      <c r="Z45" s="56"/>
      <c r="AA45" s="179"/>
      <c r="AB45" s="168"/>
      <c r="AC45" s="181"/>
      <c r="AD45" s="168"/>
      <c r="AE45" s="179"/>
      <c r="AF45" s="154"/>
      <c r="AG45" s="179"/>
      <c r="AH45" s="177"/>
      <c r="AI45" s="56"/>
      <c r="AJ45" s="56"/>
      <c r="AK45" s="179"/>
      <c r="AL45" s="177"/>
      <c r="AM45" s="56"/>
      <c r="AN45" s="56"/>
      <c r="AO45" s="36"/>
      <c r="AP45" s="55"/>
      <c r="AQ45" s="55"/>
      <c r="AR45" s="55"/>
      <c r="AS45" s="55"/>
      <c r="AT45" s="55"/>
      <c r="AU45" s="55"/>
      <c r="AV45" s="55"/>
      <c r="AW45" s="55"/>
      <c r="AX45" s="55"/>
      <c r="AY45" s="171"/>
      <c r="AZ45" s="55"/>
      <c r="BA45" s="171" t="s">
        <v>128</v>
      </c>
      <c r="BB45" s="55"/>
      <c r="BC45" s="55"/>
      <c r="BD45" s="56"/>
      <c r="BE45" s="56"/>
      <c r="BF45" s="55"/>
      <c r="BG45" s="50"/>
      <c r="BH45" s="27" t="s">
        <v>62</v>
      </c>
    </row>
    <row r="46" spans="1:60" s="87" customFormat="1" ht="16.5" thickBot="1" x14ac:dyDescent="0.25">
      <c r="A46" s="308"/>
      <c r="B46" s="311"/>
      <c r="C46" s="312"/>
      <c r="D46" s="306"/>
      <c r="E46" s="125"/>
      <c r="F46" s="114"/>
      <c r="G46" s="115"/>
      <c r="H46" s="48"/>
      <c r="I46" s="104"/>
      <c r="J46" s="114"/>
      <c r="K46" s="114"/>
      <c r="L46" s="114"/>
      <c r="M46" s="114"/>
      <c r="N46" s="85"/>
      <c r="O46" s="21"/>
      <c r="P46" s="215"/>
      <c r="Q46" s="103"/>
      <c r="R46" s="104"/>
      <c r="S46" s="178"/>
      <c r="T46" s="104"/>
      <c r="U46" s="104"/>
      <c r="V46" s="104"/>
      <c r="W46" s="104"/>
      <c r="X46" s="104"/>
      <c r="Y46" s="104"/>
      <c r="Z46" s="104"/>
      <c r="AA46" s="104"/>
      <c r="AB46" s="178"/>
      <c r="AC46" s="104"/>
      <c r="AD46" s="178"/>
      <c r="AE46" s="104"/>
      <c r="AF46" s="104"/>
      <c r="AG46" s="104"/>
      <c r="AH46" s="178"/>
      <c r="AI46" s="104"/>
      <c r="AJ46" s="104"/>
      <c r="AK46" s="104"/>
      <c r="AL46" s="178"/>
      <c r="AM46" s="104"/>
      <c r="AN46" s="104"/>
      <c r="AO46" s="103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4"/>
      <c r="BE46" s="104"/>
      <c r="BF46" s="105"/>
      <c r="BG46" s="51"/>
      <c r="BH46" s="114"/>
    </row>
    <row r="47" spans="1:60" ht="15.75" x14ac:dyDescent="0.25">
      <c r="A47" s="287" t="s">
        <v>32</v>
      </c>
      <c r="B47" s="289" t="s">
        <v>39</v>
      </c>
      <c r="C47" s="290"/>
      <c r="D47" s="291"/>
      <c r="E47" s="44"/>
      <c r="F47" s="63"/>
      <c r="G47" s="26"/>
      <c r="H47" s="41"/>
      <c r="I47" s="18"/>
      <c r="J47" s="41"/>
      <c r="K47" s="41"/>
      <c r="L47" s="41"/>
      <c r="M47" s="41"/>
      <c r="N47" s="18"/>
      <c r="O47" s="56"/>
      <c r="P47" s="212"/>
      <c r="Q47" s="35"/>
      <c r="R47" s="19"/>
      <c r="S47" s="158"/>
      <c r="T47" s="19"/>
      <c r="U47" s="19"/>
      <c r="V47" s="19"/>
      <c r="W47" s="19"/>
      <c r="X47" s="19"/>
      <c r="Y47" s="19"/>
      <c r="Z47" s="19"/>
      <c r="AA47" s="19"/>
      <c r="AB47" s="158"/>
      <c r="AC47" s="19"/>
      <c r="AD47" s="158"/>
      <c r="AE47" s="19"/>
      <c r="AF47" s="19"/>
      <c r="AG47" s="19"/>
      <c r="AH47" s="158"/>
      <c r="AI47" s="19"/>
      <c r="AJ47" s="19"/>
      <c r="AK47" s="19"/>
      <c r="AL47" s="158"/>
      <c r="AM47" s="19"/>
      <c r="AN47" s="19"/>
      <c r="AO47" s="35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18"/>
      <c r="BE47" s="18"/>
      <c r="BF47" s="41"/>
      <c r="BG47" s="39"/>
      <c r="BH47" s="41"/>
    </row>
    <row r="48" spans="1:60" ht="53.25" customHeight="1" x14ac:dyDescent="0.2">
      <c r="A48" s="288"/>
      <c r="B48" s="292"/>
      <c r="C48" s="293"/>
      <c r="D48" s="294"/>
      <c r="E48" s="124" t="s">
        <v>40</v>
      </c>
      <c r="F48" s="83" t="s">
        <v>67</v>
      </c>
      <c r="G48" s="84" t="s">
        <v>59</v>
      </c>
      <c r="H48" s="42" t="s">
        <v>3</v>
      </c>
      <c r="I48" s="20" t="s">
        <v>4</v>
      </c>
      <c r="J48" s="83"/>
      <c r="K48" s="162"/>
      <c r="L48" s="162"/>
      <c r="M48" s="237" t="s">
        <v>158</v>
      </c>
      <c r="N48" s="54" t="s">
        <v>155</v>
      </c>
      <c r="O48" s="134">
        <f>SUM(S48+AB48+AF48+AH48+AD48+AL48)</f>
        <v>0</v>
      </c>
      <c r="P48" s="168"/>
      <c r="Q48" s="36"/>
      <c r="R48" s="179"/>
      <c r="S48" s="168">
        <v>0</v>
      </c>
      <c r="T48" s="56"/>
      <c r="U48" s="56"/>
      <c r="V48" s="56"/>
      <c r="W48" s="56"/>
      <c r="X48" s="56"/>
      <c r="Y48" s="56"/>
      <c r="Z48" s="56"/>
      <c r="AA48" s="181"/>
      <c r="AB48" s="168"/>
      <c r="AC48" s="179"/>
      <c r="AD48" s="168"/>
      <c r="AE48" s="179"/>
      <c r="AF48" s="154"/>
      <c r="AG48" s="186"/>
      <c r="AH48" s="177"/>
      <c r="AI48" s="56"/>
      <c r="AJ48" s="56"/>
      <c r="AK48" s="179"/>
      <c r="AL48" s="177"/>
      <c r="AM48" s="56"/>
      <c r="AN48" s="56"/>
      <c r="AO48" s="36"/>
      <c r="AP48" s="42"/>
      <c r="AQ48" s="42"/>
      <c r="AR48" s="55"/>
      <c r="AS48" s="55"/>
      <c r="AT48" s="55"/>
      <c r="AU48" s="42"/>
      <c r="AV48" s="42"/>
      <c r="AW48" s="55"/>
      <c r="AX48" s="55"/>
      <c r="AY48" s="171"/>
      <c r="AZ48" s="42"/>
      <c r="BA48" s="42"/>
      <c r="BB48" s="42"/>
      <c r="BC48" s="42"/>
      <c r="BD48" s="22"/>
      <c r="BE48" s="22"/>
      <c r="BF48" s="42"/>
      <c r="BG48" s="39"/>
      <c r="BH48" s="162" t="s">
        <v>41</v>
      </c>
    </row>
    <row r="49" spans="1:60" ht="57" customHeight="1" x14ac:dyDescent="0.2">
      <c r="A49" s="288"/>
      <c r="B49" s="292"/>
      <c r="C49" s="293"/>
      <c r="D49" s="294"/>
      <c r="E49" s="124" t="s">
        <v>42</v>
      </c>
      <c r="F49" s="31" t="s">
        <v>68</v>
      </c>
      <c r="G49" s="84" t="s">
        <v>59</v>
      </c>
      <c r="H49" s="42" t="s">
        <v>3</v>
      </c>
      <c r="I49" s="20" t="s">
        <v>4</v>
      </c>
      <c r="J49" s="83"/>
      <c r="K49" s="162"/>
      <c r="L49" s="162"/>
      <c r="M49" s="237" t="s">
        <v>158</v>
      </c>
      <c r="N49" s="54" t="s">
        <v>155</v>
      </c>
      <c r="O49" s="134">
        <f>SUM(S49+AB49+AF49+AH49+AD49+AL49)</f>
        <v>0</v>
      </c>
      <c r="P49" s="168"/>
      <c r="Q49" s="36"/>
      <c r="R49" s="179"/>
      <c r="S49" s="168">
        <v>0</v>
      </c>
      <c r="T49" s="56"/>
      <c r="U49" s="56"/>
      <c r="V49" s="56"/>
      <c r="W49" s="56"/>
      <c r="X49" s="56"/>
      <c r="Y49" s="56"/>
      <c r="Z49" s="56"/>
      <c r="AA49" s="181"/>
      <c r="AB49" s="168"/>
      <c r="AC49" s="179"/>
      <c r="AD49" s="168"/>
      <c r="AE49" s="179"/>
      <c r="AF49" s="154"/>
      <c r="AG49" s="186"/>
      <c r="AH49" s="177"/>
      <c r="AI49" s="56"/>
      <c r="AJ49" s="56"/>
      <c r="AK49" s="179"/>
      <c r="AL49" s="177"/>
      <c r="AM49" s="56"/>
      <c r="AN49" s="56"/>
      <c r="AO49" s="36"/>
      <c r="AP49" s="42"/>
      <c r="AQ49" s="42"/>
      <c r="AR49" s="55"/>
      <c r="AS49" s="55"/>
      <c r="AT49" s="55"/>
      <c r="AU49" s="42"/>
      <c r="AV49" s="42"/>
      <c r="AW49" s="55"/>
      <c r="AX49" s="55"/>
      <c r="AY49" s="171"/>
      <c r="AZ49" s="42"/>
      <c r="BA49" s="42"/>
      <c r="BB49" s="42"/>
      <c r="BC49" s="42"/>
      <c r="BD49" s="22"/>
      <c r="BE49" s="22"/>
      <c r="BF49" s="42"/>
      <c r="BG49" s="33"/>
      <c r="BH49" s="162" t="s">
        <v>43</v>
      </c>
    </row>
    <row r="50" spans="1:60" ht="56.25" customHeight="1" x14ac:dyDescent="0.2">
      <c r="A50" s="288"/>
      <c r="B50" s="292"/>
      <c r="C50" s="293"/>
      <c r="D50" s="294"/>
      <c r="E50" s="235" t="s">
        <v>156</v>
      </c>
      <c r="F50" s="232"/>
      <c r="G50" s="201"/>
      <c r="H50" s="208"/>
      <c r="I50" s="169"/>
      <c r="J50" s="233"/>
      <c r="K50" s="233"/>
      <c r="L50" s="233"/>
      <c r="M50" s="237" t="s">
        <v>157</v>
      </c>
      <c r="N50" s="198" t="s">
        <v>155</v>
      </c>
      <c r="O50" s="203"/>
      <c r="P50" s="206"/>
      <c r="Q50" s="204"/>
      <c r="R50" s="205"/>
      <c r="S50" s="206"/>
      <c r="T50" s="169"/>
      <c r="U50" s="169"/>
      <c r="V50" s="169"/>
      <c r="W50" s="169"/>
      <c r="X50" s="169"/>
      <c r="Y50" s="169"/>
      <c r="Z50" s="169"/>
      <c r="AA50" s="207"/>
      <c r="AB50" s="206"/>
      <c r="AC50" s="205"/>
      <c r="AD50" s="206"/>
      <c r="AE50" s="205"/>
      <c r="AF50" s="206"/>
      <c r="AG50" s="234"/>
      <c r="AH50" s="169"/>
      <c r="AI50" s="169"/>
      <c r="AJ50" s="169"/>
      <c r="AK50" s="205"/>
      <c r="AL50" s="169"/>
      <c r="AM50" s="169"/>
      <c r="AN50" s="169"/>
      <c r="AO50" s="204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8"/>
      <c r="BC50" s="208"/>
      <c r="BD50" s="144"/>
      <c r="BE50" s="144"/>
      <c r="BF50" s="208"/>
      <c r="BG50" s="33"/>
      <c r="BH50" s="233"/>
    </row>
    <row r="51" spans="1:60" ht="16.5" thickBot="1" x14ac:dyDescent="0.3">
      <c r="A51" s="338"/>
      <c r="B51" s="339"/>
      <c r="C51" s="340"/>
      <c r="D51" s="341"/>
      <c r="E51" s="45"/>
      <c r="F51" s="32"/>
      <c r="G51" s="48"/>
      <c r="H51" s="43"/>
      <c r="I51" s="23"/>
      <c r="J51" s="43"/>
      <c r="K51" s="43"/>
      <c r="L51" s="43"/>
      <c r="M51" s="43"/>
      <c r="N51" s="23"/>
      <c r="O51" s="21"/>
      <c r="P51" s="217"/>
      <c r="Q51" s="37"/>
      <c r="R51" s="21"/>
      <c r="S51" s="159"/>
      <c r="T51" s="21"/>
      <c r="U51" s="21"/>
      <c r="V51" s="21"/>
      <c r="W51" s="21"/>
      <c r="X51" s="21"/>
      <c r="Y51" s="21"/>
      <c r="Z51" s="21"/>
      <c r="AA51" s="21"/>
      <c r="AB51" s="159"/>
      <c r="AC51" s="21"/>
      <c r="AD51" s="159"/>
      <c r="AE51" s="21"/>
      <c r="AF51" s="153"/>
      <c r="AG51" s="21"/>
      <c r="AH51" s="159"/>
      <c r="AI51" s="21"/>
      <c r="AJ51" s="21"/>
      <c r="AK51" s="21"/>
      <c r="AL51" s="159"/>
      <c r="AM51" s="21"/>
      <c r="AN51" s="21"/>
      <c r="AO51" s="37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23"/>
      <c r="BE51" s="23"/>
      <c r="BF51" s="43"/>
      <c r="BG51" s="33"/>
      <c r="BH51" s="43"/>
    </row>
    <row r="52" spans="1:60" x14ac:dyDescent="0.2">
      <c r="E52" s="132"/>
      <c r="F52" s="61"/>
      <c r="G52" s="61"/>
      <c r="H52" s="61"/>
      <c r="I52" s="61"/>
      <c r="J52" s="64"/>
      <c r="K52" s="64"/>
      <c r="L52" s="64"/>
      <c r="M52" s="64"/>
      <c r="N52" s="64"/>
      <c r="O52" s="136"/>
      <c r="P52" s="220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2"/>
      <c r="AL52" s="62"/>
      <c r="AM52" s="62"/>
      <c r="AN52" s="61"/>
      <c r="AO52" s="61"/>
      <c r="AP52" s="65"/>
      <c r="AQ52" s="65"/>
      <c r="AR52" s="65"/>
      <c r="AS52" s="65"/>
      <c r="AT52" s="65"/>
      <c r="AU52" s="65"/>
      <c r="AV52" s="65"/>
      <c r="AW52" s="65"/>
      <c r="AX52" s="65"/>
      <c r="AY52" s="190"/>
      <c r="AZ52" s="65"/>
      <c r="BA52" s="65"/>
      <c r="BB52" s="65"/>
      <c r="BC52" s="65"/>
      <c r="BD52" s="62"/>
      <c r="BE52" s="62"/>
      <c r="BF52" s="65"/>
    </row>
    <row r="53" spans="1:60" x14ac:dyDescent="0.2">
      <c r="O53" s="136"/>
      <c r="P53" s="220"/>
    </row>
    <row r="54" spans="1:60" x14ac:dyDescent="0.2">
      <c r="O54" s="137"/>
      <c r="P54" s="220"/>
    </row>
    <row r="55" spans="1:60" x14ac:dyDescent="0.2">
      <c r="O55" s="138"/>
      <c r="P55" s="220"/>
    </row>
    <row r="56" spans="1:60" x14ac:dyDescent="0.2">
      <c r="O56" s="78"/>
      <c r="P56" s="221"/>
    </row>
    <row r="57" spans="1:60" x14ac:dyDescent="0.2">
      <c r="O57" s="56"/>
      <c r="P57" s="221"/>
    </row>
    <row r="58" spans="1:60" x14ac:dyDescent="0.2">
      <c r="O58" s="56"/>
      <c r="P58" s="221"/>
    </row>
    <row r="59" spans="1:60" ht="15.75" thickBot="1" x14ac:dyDescent="0.25">
      <c r="O59" s="21"/>
      <c r="P59" s="221"/>
    </row>
    <row r="60" spans="1:60" x14ac:dyDescent="0.2">
      <c r="O60" s="68"/>
      <c r="P60" s="221"/>
    </row>
    <row r="61" spans="1:60" x14ac:dyDescent="0.2">
      <c r="O61" s="136"/>
      <c r="P61" s="220"/>
    </row>
    <row r="62" spans="1:60" x14ac:dyDescent="0.2">
      <c r="O62" s="136"/>
      <c r="P62" s="220"/>
    </row>
    <row r="63" spans="1:60" x14ac:dyDescent="0.2">
      <c r="O63" s="56"/>
      <c r="P63" s="221"/>
    </row>
    <row r="64" spans="1:60" ht="15.75" thickBot="1" x14ac:dyDescent="0.25">
      <c r="O64" s="105"/>
      <c r="P64" s="222"/>
    </row>
    <row r="65" spans="15:16" x14ac:dyDescent="0.2">
      <c r="O65" s="68"/>
      <c r="P65" s="221"/>
    </row>
    <row r="66" spans="15:16" x14ac:dyDescent="0.2">
      <c r="O66" s="68"/>
      <c r="P66" s="221"/>
    </row>
    <row r="67" spans="15:16" x14ac:dyDescent="0.2">
      <c r="O67" s="136"/>
      <c r="P67" s="220"/>
    </row>
    <row r="68" spans="15:16" x14ac:dyDescent="0.2">
      <c r="O68" s="136"/>
      <c r="P68" s="220"/>
    </row>
    <row r="69" spans="15:16" x14ac:dyDescent="0.2">
      <c r="O69" s="56"/>
      <c r="P69" s="221"/>
    </row>
    <row r="70" spans="15:16" x14ac:dyDescent="0.2">
      <c r="O70" s="137"/>
      <c r="P70" s="220"/>
    </row>
    <row r="71" spans="15:16" x14ac:dyDescent="0.2">
      <c r="O71" s="22"/>
      <c r="P71" s="223"/>
    </row>
    <row r="72" spans="15:16" ht="15.75" thickBot="1" x14ac:dyDescent="0.25">
      <c r="O72" s="105"/>
      <c r="P72" s="222"/>
    </row>
    <row r="73" spans="15:16" x14ac:dyDescent="0.2">
      <c r="O73" s="68"/>
      <c r="P73" s="221"/>
    </row>
    <row r="74" spans="15:16" x14ac:dyDescent="0.2">
      <c r="O74" s="56"/>
      <c r="P74" s="221"/>
    </row>
    <row r="75" spans="15:16" x14ac:dyDescent="0.2">
      <c r="O75" s="56"/>
      <c r="P75" s="221"/>
    </row>
    <row r="76" spans="15:16" x14ac:dyDescent="0.2">
      <c r="O76" s="56"/>
      <c r="P76" s="221"/>
    </row>
    <row r="77" spans="15:16" ht="15.75" thickBot="1" x14ac:dyDescent="0.25">
      <c r="O77" s="105"/>
      <c r="P77" s="222"/>
    </row>
    <row r="78" spans="15:16" x14ac:dyDescent="0.2">
      <c r="O78" s="68"/>
      <c r="P78" s="221"/>
    </row>
    <row r="79" spans="15:16" x14ac:dyDescent="0.2">
      <c r="O79" s="68"/>
      <c r="P79" s="221"/>
    </row>
    <row r="80" spans="15:16" x14ac:dyDescent="0.2">
      <c r="O80" s="138"/>
      <c r="P80" s="220"/>
    </row>
    <row r="81" spans="15:16" ht="15.75" thickBot="1" x14ac:dyDescent="0.25">
      <c r="O81" s="139"/>
      <c r="P81" s="220"/>
    </row>
    <row r="82" spans="15:16" x14ac:dyDescent="0.2">
      <c r="O82" s="140"/>
      <c r="P82" s="220"/>
    </row>
    <row r="83" spans="15:16" x14ac:dyDescent="0.2">
      <c r="O83" s="137"/>
      <c r="P83" s="220"/>
    </row>
    <row r="84" spans="15:16" x14ac:dyDescent="0.2">
      <c r="O84" s="137"/>
      <c r="P84" s="220"/>
    </row>
    <row r="85" spans="15:16" ht="15.75" thickBot="1" x14ac:dyDescent="0.25">
      <c r="O85" s="43"/>
      <c r="P85" s="222"/>
    </row>
    <row r="86" spans="15:16" x14ac:dyDescent="0.2">
      <c r="O86" s="135"/>
      <c r="P86" s="221"/>
    </row>
    <row r="87" spans="15:16" x14ac:dyDescent="0.2">
      <c r="O87" s="68"/>
      <c r="P87" s="221"/>
    </row>
    <row r="88" spans="15:16" x14ac:dyDescent="0.2">
      <c r="O88" s="56"/>
      <c r="P88" s="221"/>
    </row>
    <row r="89" spans="15:16" ht="15.75" thickBot="1" x14ac:dyDescent="0.25">
      <c r="O89" s="141"/>
      <c r="P89" s="220"/>
    </row>
    <row r="90" spans="15:16" x14ac:dyDescent="0.2">
      <c r="O90" s="78"/>
      <c r="P90" s="221"/>
    </row>
    <row r="91" spans="15:16" x14ac:dyDescent="0.2">
      <c r="O91" s="56"/>
      <c r="P91" s="221"/>
    </row>
    <row r="92" spans="15:16" ht="15.75" thickBot="1" x14ac:dyDescent="0.25">
      <c r="O92" s="21"/>
      <c r="P92" s="221"/>
    </row>
    <row r="93" spans="15:16" x14ac:dyDescent="0.2">
      <c r="O93" s="135"/>
      <c r="P93" s="221"/>
    </row>
    <row r="94" spans="15:16" x14ac:dyDescent="0.2">
      <c r="O94" s="56"/>
      <c r="P94" s="221"/>
    </row>
    <row r="95" spans="15:16" x14ac:dyDescent="0.2">
      <c r="O95" s="56"/>
      <c r="P95" s="221"/>
    </row>
    <row r="96" spans="15:16" x14ac:dyDescent="0.2">
      <c r="O96" s="142"/>
      <c r="P96" s="224"/>
    </row>
    <row r="97" spans="15:16" x14ac:dyDescent="0.2">
      <c r="O97" s="56"/>
      <c r="P97" s="221"/>
    </row>
    <row r="98" spans="15:16" x14ac:dyDescent="0.2">
      <c r="O98" s="121"/>
      <c r="P98" s="221"/>
    </row>
    <row r="99" spans="15:16" x14ac:dyDescent="0.2">
      <c r="O99" s="22"/>
      <c r="P99" s="223"/>
    </row>
    <row r="100" spans="15:16" ht="15.75" thickBot="1" x14ac:dyDescent="0.25">
      <c r="O100" s="143"/>
      <c r="P100" s="221"/>
    </row>
    <row r="101" spans="15:16" x14ac:dyDescent="0.2">
      <c r="O101" s="73"/>
      <c r="P101" s="222"/>
    </row>
    <row r="102" spans="15:16" x14ac:dyDescent="0.2">
      <c r="O102" s="55"/>
      <c r="P102" s="222"/>
    </row>
    <row r="103" spans="15:16" x14ac:dyDescent="0.2">
      <c r="O103" s="55"/>
      <c r="P103" s="222"/>
    </row>
    <row r="104" spans="15:16" x14ac:dyDescent="0.2">
      <c r="O104" s="56"/>
      <c r="P104" s="221"/>
    </row>
    <row r="105" spans="15:16" x14ac:dyDescent="0.2">
      <c r="O105" s="55"/>
      <c r="P105" s="222"/>
    </row>
    <row r="106" spans="15:16" x14ac:dyDescent="0.2">
      <c r="O106" s="22"/>
      <c r="P106" s="223"/>
    </row>
    <row r="107" spans="15:16" x14ac:dyDescent="0.2">
      <c r="O107" s="22"/>
      <c r="P107" s="223"/>
    </row>
    <row r="108" spans="15:16" x14ac:dyDescent="0.2">
      <c r="O108" s="78"/>
      <c r="P108" s="221"/>
    </row>
    <row r="109" spans="15:16" ht="15.75" thickBot="1" x14ac:dyDescent="0.25">
      <c r="O109" s="143"/>
      <c r="P109" s="221"/>
    </row>
    <row r="110" spans="15:16" x14ac:dyDescent="0.2">
      <c r="O110" s="73"/>
      <c r="P110" s="222"/>
    </row>
    <row r="111" spans="15:16" x14ac:dyDescent="0.2">
      <c r="O111" s="22"/>
      <c r="P111" s="223"/>
    </row>
    <row r="112" spans="15:16" x14ac:dyDescent="0.2">
      <c r="O112" s="56"/>
      <c r="P112" s="221"/>
    </row>
    <row r="113" spans="15:16" x14ac:dyDescent="0.2">
      <c r="O113" s="22"/>
      <c r="P113" s="223"/>
    </row>
    <row r="114" spans="15:16" ht="15.75" thickBot="1" x14ac:dyDescent="0.25">
      <c r="O114" s="143"/>
      <c r="P114" s="221"/>
    </row>
    <row r="115" spans="15:16" x14ac:dyDescent="0.2">
      <c r="O115" s="73"/>
      <c r="P115" s="222"/>
    </row>
    <row r="116" spans="15:16" x14ac:dyDescent="0.2">
      <c r="O116" s="56"/>
      <c r="P116" s="221"/>
    </row>
    <row r="117" spans="15:16" x14ac:dyDescent="0.2">
      <c r="O117" s="78"/>
      <c r="P117" s="221"/>
    </row>
    <row r="118" spans="15:16" ht="15.75" thickBot="1" x14ac:dyDescent="0.25">
      <c r="O118" s="143"/>
      <c r="P118" s="221"/>
    </row>
    <row r="119" spans="15:16" x14ac:dyDescent="0.2">
      <c r="O119" s="73"/>
      <c r="P119" s="222"/>
    </row>
    <row r="120" spans="15:16" x14ac:dyDescent="0.2">
      <c r="O120" s="56"/>
      <c r="P120" s="221"/>
    </row>
    <row r="121" spans="15:16" x14ac:dyDescent="0.2">
      <c r="O121" s="56"/>
      <c r="P121" s="221"/>
    </row>
    <row r="122" spans="15:16" x14ac:dyDescent="0.2">
      <c r="O122" s="144"/>
      <c r="P122" s="223"/>
    </row>
    <row r="123" spans="15:16" ht="15.75" thickBot="1" x14ac:dyDescent="0.25">
      <c r="O123" s="143"/>
      <c r="P123" s="221"/>
    </row>
    <row r="124" spans="15:16" x14ac:dyDescent="0.2">
      <c r="O124" s="73"/>
      <c r="P124" s="222"/>
    </row>
    <row r="125" spans="15:16" x14ac:dyDescent="0.2">
      <c r="O125" s="56"/>
      <c r="P125" s="221"/>
    </row>
    <row r="126" spans="15:16" x14ac:dyDescent="0.2">
      <c r="O126" s="56"/>
      <c r="P126" s="221"/>
    </row>
    <row r="127" spans="15:16" x14ac:dyDescent="0.2">
      <c r="O127" s="55"/>
      <c r="P127" s="222"/>
    </row>
    <row r="128" spans="15:16" x14ac:dyDescent="0.2">
      <c r="O128" s="121"/>
      <c r="P128" s="221"/>
    </row>
    <row r="129" spans="15:16" x14ac:dyDescent="0.2">
      <c r="O129" s="56"/>
      <c r="P129" s="221"/>
    </row>
    <row r="130" spans="15:16" x14ac:dyDescent="0.2">
      <c r="O130" s="56"/>
      <c r="P130" s="221"/>
    </row>
    <row r="131" spans="15:16" x14ac:dyDescent="0.2">
      <c r="O131" s="56"/>
      <c r="P131" s="221"/>
    </row>
    <row r="132" spans="15:16" ht="15.75" thickBot="1" x14ac:dyDescent="0.25">
      <c r="O132" s="143"/>
      <c r="P132" s="221"/>
    </row>
    <row r="133" spans="15:16" x14ac:dyDescent="0.2">
      <c r="O133" s="145"/>
      <c r="P133" s="225"/>
    </row>
    <row r="134" spans="15:16" x14ac:dyDescent="0.2">
      <c r="O134" s="146"/>
      <c r="P134" s="226"/>
    </row>
    <row r="135" spans="15:16" x14ac:dyDescent="0.2">
      <c r="O135" s="146"/>
      <c r="P135" s="226"/>
    </row>
    <row r="136" spans="15:16" x14ac:dyDescent="0.2">
      <c r="O136" s="146"/>
      <c r="P136" s="226"/>
    </row>
    <row r="137" spans="15:16" x14ac:dyDescent="0.2">
      <c r="O137" s="146"/>
      <c r="P137" s="226"/>
    </row>
    <row r="138" spans="15:16" x14ac:dyDescent="0.2">
      <c r="O138" s="146"/>
      <c r="P138" s="226"/>
    </row>
    <row r="139" spans="15:16" x14ac:dyDescent="0.2">
      <c r="O139" s="146"/>
      <c r="P139" s="226"/>
    </row>
    <row r="140" spans="15:16" x14ac:dyDescent="0.2">
      <c r="O140" s="146"/>
      <c r="P140" s="226"/>
    </row>
    <row r="141" spans="15:16" x14ac:dyDescent="0.2">
      <c r="O141" s="146"/>
      <c r="P141" s="226"/>
    </row>
    <row r="142" spans="15:16" x14ac:dyDescent="0.2">
      <c r="O142" s="146"/>
      <c r="P142" s="226"/>
    </row>
    <row r="143" spans="15:16" x14ac:dyDescent="0.2">
      <c r="O143" s="146"/>
      <c r="P143" s="226"/>
    </row>
    <row r="144" spans="15:16" x14ac:dyDescent="0.2">
      <c r="O144" s="146"/>
      <c r="P144" s="226"/>
    </row>
    <row r="145" spans="15:16" x14ac:dyDescent="0.2">
      <c r="O145" s="146"/>
      <c r="P145" s="226"/>
    </row>
    <row r="146" spans="15:16" x14ac:dyDescent="0.2">
      <c r="O146" s="146"/>
      <c r="P146" s="226"/>
    </row>
    <row r="147" spans="15:16" x14ac:dyDescent="0.2">
      <c r="O147" s="146"/>
      <c r="P147" s="226"/>
    </row>
    <row r="148" spans="15:16" x14ac:dyDescent="0.2">
      <c r="O148" s="146"/>
      <c r="P148" s="226"/>
    </row>
    <row r="149" spans="15:16" x14ac:dyDescent="0.2">
      <c r="O149" s="146"/>
      <c r="P149" s="226"/>
    </row>
    <row r="150" spans="15:16" x14ac:dyDescent="0.2">
      <c r="O150" s="146"/>
      <c r="P150" s="226"/>
    </row>
    <row r="151" spans="15:16" x14ac:dyDescent="0.2">
      <c r="O151" s="146"/>
      <c r="P151" s="226"/>
    </row>
    <row r="152" spans="15:16" x14ac:dyDescent="0.2">
      <c r="O152" s="146"/>
      <c r="P152" s="226"/>
    </row>
    <row r="153" spans="15:16" x14ac:dyDescent="0.2">
      <c r="O153" s="146"/>
      <c r="P153" s="226"/>
    </row>
    <row r="154" spans="15:16" x14ac:dyDescent="0.2">
      <c r="O154" s="146"/>
      <c r="P154" s="226"/>
    </row>
    <row r="155" spans="15:16" x14ac:dyDescent="0.2">
      <c r="O155" s="146"/>
      <c r="P155" s="226"/>
    </row>
    <row r="156" spans="15:16" x14ac:dyDescent="0.2">
      <c r="O156" s="146"/>
      <c r="P156" s="226"/>
    </row>
    <row r="157" spans="15:16" x14ac:dyDescent="0.2">
      <c r="O157" s="146"/>
      <c r="P157" s="226"/>
    </row>
    <row r="158" spans="15:16" x14ac:dyDescent="0.2">
      <c r="O158" s="147"/>
      <c r="P158" s="227"/>
    </row>
    <row r="159" spans="15:16" x14ac:dyDescent="0.2">
      <c r="O159" s="146"/>
      <c r="P159" s="226"/>
    </row>
    <row r="160" spans="15:16" x14ac:dyDescent="0.2">
      <c r="O160" s="146"/>
      <c r="P160" s="226"/>
    </row>
    <row r="161" spans="15:16" x14ac:dyDescent="0.2">
      <c r="O161" s="146"/>
      <c r="P161" s="226"/>
    </row>
    <row r="162" spans="15:16" x14ac:dyDescent="0.2">
      <c r="O162" s="146"/>
      <c r="P162" s="226"/>
    </row>
    <row r="163" spans="15:16" x14ac:dyDescent="0.2">
      <c r="O163" s="148"/>
      <c r="P163" s="228"/>
    </row>
    <row r="164" spans="15:16" x14ac:dyDescent="0.2">
      <c r="O164" s="149"/>
      <c r="P164" s="229"/>
    </row>
    <row r="165" spans="15:16" x14ac:dyDescent="0.2">
      <c r="O165" s="149"/>
      <c r="P165" s="229"/>
    </row>
    <row r="166" spans="15:16" x14ac:dyDescent="0.2">
      <c r="O166" s="149"/>
      <c r="P166" s="229"/>
    </row>
    <row r="167" spans="15:16" x14ac:dyDescent="0.2">
      <c r="O167" s="150"/>
      <c r="P167" s="229"/>
    </row>
    <row r="168" spans="15:16" x14ac:dyDescent="0.2">
      <c r="O168" s="150"/>
      <c r="P168" s="229"/>
    </row>
    <row r="169" spans="15:16" x14ac:dyDescent="0.2">
      <c r="O169" s="150"/>
      <c r="P169" s="229"/>
    </row>
    <row r="170" spans="15:16" x14ac:dyDescent="0.2">
      <c r="O170" s="150"/>
      <c r="P170" s="229"/>
    </row>
    <row r="171" spans="15:16" x14ac:dyDescent="0.2">
      <c r="O171" s="150"/>
      <c r="P171" s="229"/>
    </row>
    <row r="172" spans="15:16" x14ac:dyDescent="0.2">
      <c r="O172" s="150"/>
      <c r="P172" s="229"/>
    </row>
    <row r="173" spans="15:16" x14ac:dyDescent="0.2">
      <c r="O173" s="150"/>
      <c r="P173" s="229"/>
    </row>
    <row r="174" spans="15:16" x14ac:dyDescent="0.2">
      <c r="O174" s="150"/>
      <c r="P174" s="229"/>
    </row>
    <row r="175" spans="15:16" x14ac:dyDescent="0.2">
      <c r="O175" s="150"/>
      <c r="P175" s="229"/>
    </row>
    <row r="176" spans="15:16" x14ac:dyDescent="0.2">
      <c r="O176" s="150"/>
      <c r="P176" s="229"/>
    </row>
    <row r="177" spans="15:16" x14ac:dyDescent="0.2">
      <c r="O177" s="150"/>
      <c r="P177" s="229"/>
    </row>
    <row r="178" spans="15:16" x14ac:dyDescent="0.2">
      <c r="O178" s="150"/>
      <c r="P178" s="229"/>
    </row>
    <row r="179" spans="15:16" x14ac:dyDescent="0.2">
      <c r="O179" s="150"/>
      <c r="P179" s="229"/>
    </row>
    <row r="180" spans="15:16" x14ac:dyDescent="0.2">
      <c r="O180" s="150"/>
      <c r="P180" s="229"/>
    </row>
    <row r="181" spans="15:16" x14ac:dyDescent="0.2">
      <c r="O181" s="149"/>
      <c r="P181" s="229"/>
    </row>
    <row r="182" spans="15:16" x14ac:dyDescent="0.2">
      <c r="O182" s="149"/>
      <c r="P182" s="229"/>
    </row>
    <row r="183" spans="15:16" x14ac:dyDescent="0.2">
      <c r="O183" s="151"/>
    </row>
    <row r="184" spans="15:16" x14ac:dyDescent="0.2">
      <c r="O184" s="151"/>
    </row>
    <row r="185" spans="15:16" x14ac:dyDescent="0.2">
      <c r="O185" s="151"/>
    </row>
    <row r="186" spans="15:16" x14ac:dyDescent="0.2">
      <c r="O186" s="151"/>
    </row>
    <row r="187" spans="15:16" x14ac:dyDescent="0.2">
      <c r="O187" s="151"/>
    </row>
  </sheetData>
  <sortState ref="E12:BJ16">
    <sortCondition descending="1" ref="O12:O16"/>
  </sortState>
  <mergeCells count="33">
    <mergeCell ref="BH1:BH3"/>
    <mergeCell ref="AK3:AL3"/>
    <mergeCell ref="AA3:AB3"/>
    <mergeCell ref="AP2:BF2"/>
    <mergeCell ref="B1:BF1"/>
    <mergeCell ref="E2:E3"/>
    <mergeCell ref="F2:F3"/>
    <mergeCell ref="B2:D3"/>
    <mergeCell ref="R3:S3"/>
    <mergeCell ref="AG3:AH3"/>
    <mergeCell ref="O2:O3"/>
    <mergeCell ref="G2:G3"/>
    <mergeCell ref="H2:N2"/>
    <mergeCell ref="D23:D25"/>
    <mergeCell ref="AC3:AD3"/>
    <mergeCell ref="D4:D10"/>
    <mergeCell ref="P2:P3"/>
    <mergeCell ref="R2:AN2"/>
    <mergeCell ref="D18:D22"/>
    <mergeCell ref="AE3:AF3"/>
    <mergeCell ref="A47:A51"/>
    <mergeCell ref="B47:D51"/>
    <mergeCell ref="A31:A46"/>
    <mergeCell ref="B31:C46"/>
    <mergeCell ref="D31:D38"/>
    <mergeCell ref="D39:D42"/>
    <mergeCell ref="D43:D46"/>
    <mergeCell ref="A4:A30"/>
    <mergeCell ref="B4:B30"/>
    <mergeCell ref="C4:C22"/>
    <mergeCell ref="C23:C30"/>
    <mergeCell ref="D11:D17"/>
    <mergeCell ref="D26:D30"/>
  </mergeCells>
  <hyperlinks>
    <hyperlink ref="F54" r:id="rId1" display="C-8"/>
    <hyperlink ref="F55" r:id="rId2" display="C-8a"/>
    <hyperlink ref="F56" r:id="rId3" display="C-8f"/>
    <hyperlink ref="F52" r:id="rId4" display="C-75.20-01"/>
    <hyperlink ref="F63" r:id="rId5" display="C-75.30.01"/>
    <hyperlink ref="F78" r:id="rId6" display="C-3"/>
    <hyperlink ref="F79:F81" r:id="rId7" display="C-3"/>
    <hyperlink ref="F83:F84" r:id="rId8" display="C-3a"/>
    <hyperlink ref="F85" r:id="rId9" display="C-3b"/>
    <hyperlink ref="F86:F88" r:id="rId10" display="C-3b"/>
    <hyperlink ref="F92:F93" r:id="rId11" display="C-3c"/>
    <hyperlink ref="F97" r:id="rId12" display="C-25.20-05"/>
    <hyperlink ref="F96" r:id="rId13" display="C-25.18-05"/>
    <hyperlink ref="F98" r:id="rId14" display="C-25.22-05"/>
    <hyperlink ref="F99" r:id="rId15" display="C-25.26-03"/>
    <hyperlink ref="F100" r:id="rId16" display="C-25.80-03"/>
    <hyperlink ref="F104" r:id="rId17" display="C-24.10-01"/>
    <hyperlink ref="F105" r:id="rId18" display="C-24.10-01"/>
    <hyperlink ref="F106" r:id="rId19" display="C-24.10-01"/>
    <hyperlink ref="F107" r:id="rId20" display="C-24.10-01"/>
    <hyperlink ref="F108" r:id="rId21" display="C-24.10-01"/>
    <hyperlink ref="F109" r:id="rId22" display="C-24.10-01"/>
    <hyperlink ref="F111" r:id="rId23" display="C-75.10-01"/>
    <hyperlink ref="F119" r:id="rId24" display="TB-25 Plan Sheet Library"/>
    <hyperlink ref="F102" r:id="rId25" display="TB-25 Plan Sheet Library"/>
    <hyperlink ref="F94" r:id="rId26" display="C-75.10-01"/>
    <hyperlink ref="F92" r:id="rId27" display="C-24.10-01"/>
    <hyperlink ref="F91" r:id="rId28" display="C-24.10-01"/>
    <hyperlink ref="F90" r:id="rId29" display="C-24.10-01"/>
    <hyperlink ref="F89" r:id="rId30" display="C-24.10-01"/>
    <hyperlink ref="F88" r:id="rId31" display="C-24.10-01"/>
    <hyperlink ref="F87" r:id="rId32" display="C-24.10-01"/>
    <hyperlink ref="F83" r:id="rId33" display="C-25.80-03"/>
    <hyperlink ref="F82" r:id="rId34" display="C-25.26-03"/>
    <hyperlink ref="F81" r:id="rId35" display="C-25.22-05"/>
    <hyperlink ref="F79" r:id="rId36" display="C-25.18-05"/>
    <hyperlink ref="F80" r:id="rId37" display="C-25.20-05"/>
    <hyperlink ref="F75:F76" r:id="rId38" display="C-3c"/>
    <hyperlink ref="F74" r:id="rId39" display="C-3c"/>
    <hyperlink ref="F73" r:id="rId40" display="C-3b"/>
    <hyperlink ref="F72" r:id="rId41" display="C-3b"/>
    <hyperlink ref="F69:F71" r:id="rId42" display="C-3b"/>
    <hyperlink ref="F68" r:id="rId43" display="C-3b"/>
    <hyperlink ref="F66:F67" r:id="rId44" display="C-3a"/>
    <hyperlink ref="F65" r:id="rId45" display="C-3a"/>
    <hyperlink ref="F64" r:id="rId46" display="C-3a"/>
    <hyperlink ref="F62:F64" r:id="rId47" display="C-3"/>
    <hyperlink ref="F61" r:id="rId48" display="C-3"/>
    <hyperlink ref="F35" r:id="rId49"/>
    <hyperlink ref="F36" r:id="rId50"/>
    <hyperlink ref="F34" r:id="rId51"/>
    <hyperlink ref="F48" r:id="rId52"/>
    <hyperlink ref="F12" r:id="rId53"/>
    <hyperlink ref="F16" r:id="rId54"/>
    <hyperlink ref="F32" r:id="rId55"/>
    <hyperlink ref="F7" r:id="rId56"/>
    <hyperlink ref="F8" r:id="rId57"/>
    <hyperlink ref="F21" r:id="rId58"/>
    <hyperlink ref="F20" r:id="rId59"/>
    <hyperlink ref="F19" r:id="rId60"/>
    <hyperlink ref="F5" r:id="rId61"/>
    <hyperlink ref="F6" r:id="rId62"/>
    <hyperlink ref="F9" r:id="rId63"/>
    <hyperlink ref="F14" r:id="rId64"/>
    <hyperlink ref="F13" r:id="rId65"/>
    <hyperlink ref="F15" r:id="rId66"/>
    <hyperlink ref="F27" r:id="rId67"/>
    <hyperlink ref="F40" r:id="rId68"/>
    <hyperlink ref="F33" r:id="rId69"/>
    <hyperlink ref="F44" r:id="rId70"/>
    <hyperlink ref="F45" r:id="rId71"/>
    <hyperlink ref="F24" r:id="rId72"/>
    <hyperlink ref="F29" r:id="rId73"/>
    <hyperlink ref="F28" r:id="rId74"/>
    <hyperlink ref="AY12" r:id="rId75"/>
    <hyperlink ref="AY14" r:id="rId76"/>
    <hyperlink ref="AY19" r:id="rId77"/>
    <hyperlink ref="AY21" r:id="rId78"/>
    <hyperlink ref="AY28" r:id="rId79"/>
    <hyperlink ref="AY32" r:id="rId80"/>
    <hyperlink ref="AY44" r:id="rId81"/>
    <hyperlink ref="BH35" r:id="rId82"/>
    <hyperlink ref="BH32" r:id="rId83"/>
    <hyperlink ref="BH37" r:id="rId84"/>
    <hyperlink ref="BH48" r:id="rId85"/>
    <hyperlink ref="BH49" r:id="rId86"/>
    <hyperlink ref="BH8" r:id="rId87"/>
    <hyperlink ref="BH7" r:id="rId88"/>
    <hyperlink ref="BH6" r:id="rId89"/>
    <hyperlink ref="BH5" r:id="rId90"/>
    <hyperlink ref="BH9" r:id="rId91"/>
    <hyperlink ref="BH21" r:id="rId92"/>
    <hyperlink ref="BH20" r:id="rId93"/>
    <hyperlink ref="BH40" r:id="rId94"/>
    <hyperlink ref="BH45" r:id="rId95"/>
    <hyperlink ref="BH44" r:id="rId96"/>
  </hyperlinks>
  <printOptions horizontalCentered="1" verticalCentered="1"/>
  <pageMargins left="0" right="0" top="0" bottom="0.25" header="0" footer="0"/>
  <pageSetup scale="37" orientation="landscape" r:id="rId97"/>
  <headerFooter>
    <oddFooter>&amp;L&amp;Z&amp;F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Sheet1!$A$3:$A$7</xm:f>
          </x14:formula1>
          <xm:sqref>AL25:AL26 AM4:AN51 AL51 AL46:AL47 AL42:AL43 AL38:AL39 AL30:AL31 AL4 AL10:AL11 AL17:AL18 AL22:AL23 R4:AF51 AI4:AK51 AG10:AH11 AG12:AG16 AG5:AG9 AG17:AH18 AG46:AH47 AG27:AG29 AG24 AG32:AG37 AG38:AH39 AG40:AG41 AG42:AH43 AG44:AG45 AG48:AG50 AG51:AH51 AG4:AH4 AG19:AG21 AG22:AH23 AG25:AH26 AG30:AH31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7"/>
  <sheetViews>
    <sheetView workbookViewId="0">
      <selection activeCell="E13" sqref="E13"/>
    </sheetView>
  </sheetViews>
  <sheetFormatPr defaultRowHeight="12.75" x14ac:dyDescent="0.2"/>
  <cols>
    <col min="1" max="1" width="27.7109375" bestFit="1" customWidth="1"/>
  </cols>
  <sheetData>
    <row r="3" spans="1:1" x14ac:dyDescent="0.2">
      <c r="A3" s="116" t="s">
        <v>110</v>
      </c>
    </row>
    <row r="4" spans="1:1" x14ac:dyDescent="0.2">
      <c r="A4" s="116" t="s">
        <v>111</v>
      </c>
    </row>
    <row r="5" spans="1:1" x14ac:dyDescent="0.2">
      <c r="A5" s="116" t="s">
        <v>112</v>
      </c>
    </row>
    <row r="6" spans="1:1" x14ac:dyDescent="0.2">
      <c r="A6" s="116" t="s">
        <v>113</v>
      </c>
    </row>
    <row r="7" spans="1:1" x14ac:dyDescent="0.2">
      <c r="A7" s="116" t="s">
        <v>114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iscipline xmlns="8cd26bda-3144-4da7-a24e-6eba934c4efc">
      <Value xmlns="8cd26bda-3144-4da7-a24e-6eba934c4efc">PS &amp; E</Value>
    </Discipline>
    <Document_x0020_Date xmlns="8cd26bda-3144-4da7-a24e-6eba934c4efc" xsi:nil="true"/>
    <Document_x0020_Author xmlns="8cd26bda-3144-4da7-a24e-6eba934c4efc">Joe Perez</Document_x0020_Author>
    <Authored_x0020_by xmlns="8cd26bda-3144-4da7-a24e-6eba934c4efc">
      <UserInfo xmlns="8cd26bda-3144-4da7-a24e-6eba934c4efc">
        <DisplayName xmlns="8cd26bda-3144-4da7-a24e-6eba934c4efc">MIS\jperez</DisplayName>
        <AccountId xmlns="8cd26bda-3144-4da7-a24e-6eba934c4efc">95</AccountId>
        <AccountType xmlns="8cd26bda-3144-4da7-a24e-6eba934c4efc"/>
      </UserInfo>
    </Authored_x0020_by>
    <Nature_x0020_of_x0020_Document xmlns="8cd26bda-3144-4da7-a24e-6eba934c4efc">Work in Progress Documents</Nature_x0020_of_x0020_Document>
    <Project_x0020_name0 xmlns="aa6198fe-0854-441b-bd7b-9caa387fb2cf">
      <Value xmlns="aa6198fe-0854-441b-bd7b-9caa387fb2cf">PC.10 - SR 16: EB Nalley Valley</Value>
    </Project_x0020_name0>
    <T_x0020_St_x002e__x0020_Doc xmlns="aa6198fe-0854-441b-bd7b-9caa387fb2cf">No</T_x0020_St_x002e__x0020_Doc>
    <URL xmlns="http://schemas.microsoft.com/sharepoint/v3">
      <Url xmlns="http://schemas.microsoft.com/sharepoint/v3" xsi:nil="true"/>
      <Description xmlns="http://schemas.microsoft.com/sharepoint/v3" xsi:nil="true"/>
    </URL>
    <G-Drive_x0020_Folder xmlns="8cd26bda-3144-4da7-a24e-6eba934c4efc">Schedules</G-Drive_x0020_Folder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cess,Procedure, Checklist" ma:contentTypeID="0x0101001FB088CB9973104589F39AC6E86E3C70007ABAD4B86C849F42B247376329551FDF" ma:contentTypeVersion="10" ma:contentTypeDescription="Includes: Process, Procedure and Checklist" ma:contentTypeScope="" ma:versionID="a838f97aeddd5a44de192cc622edae53">
  <xsd:schema xmlns:xsd="http://www.w3.org/2001/XMLSchema" xmlns:p="http://schemas.microsoft.com/office/2006/metadata/properties" xmlns:ns1="http://schemas.microsoft.com/sharepoint/v3" xmlns:ns2="aa6198fe-0854-441b-bd7b-9caa387fb2cf" xmlns:ns3="8cd26bda-3144-4da7-a24e-6eba934c4efc" targetNamespace="http://schemas.microsoft.com/office/2006/metadata/properties" ma:root="true" ma:fieldsID="6a554ad58a1fc127aaf137e84d9942a6" ns1:_="" ns2:_="" ns3:_="">
    <xsd:import namespace="http://schemas.microsoft.com/sharepoint/v3"/>
    <xsd:import namespace="aa6198fe-0854-441b-bd7b-9caa387fb2cf"/>
    <xsd:import namespace="8cd26bda-3144-4da7-a24e-6eba934c4efc"/>
    <xsd:element name="properties">
      <xsd:complexType>
        <xsd:sequence>
          <xsd:element name="documentManagement">
            <xsd:complexType>
              <xsd:all>
                <xsd:element ref="ns2:Project_x0020_name0" minOccurs="0"/>
                <xsd:element ref="ns3:G-Drive_x0020_Folder"/>
                <xsd:element ref="ns2:T_x0020_St_x002e__x0020_Doc" minOccurs="0"/>
                <xsd:element ref="ns3:Document_x0020_Author" minOccurs="0"/>
                <xsd:element ref="ns3:Authored_x0020_by" minOccurs="0"/>
                <xsd:element ref="ns3:Discipline" minOccurs="0"/>
                <xsd:element ref="ns3:Document_x0020_Date" minOccurs="0"/>
                <xsd:element ref="ns1:URL" minOccurs="0"/>
                <xsd:element ref="ns3:Nature_x0020_of_x0020_Docume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9" nillable="true" ma:displayName="URL Link" ma:default="" ma:format="Hyperlink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aa6198fe-0854-441b-bd7b-9caa387fb2cf" elementFormDefault="qualified">
    <xsd:import namespace="http://schemas.microsoft.com/office/2006/documentManagement/types"/>
    <xsd:element name="Project_x0020_name0" ma:index="1" nillable="true" ma:displayName="Project Name" ma:default="" ma:internalName="Project_x0020_name0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Tacoma HOV - Program-wide"/>
                        <xsd:enumeration value="Month in Review Report"/>
                        <xsd:enumeration value="MP - M St. to Portland Ave"/>
                        <xsd:enumeration value="NB - Portland Ave to Port of Tacoma Rd. Northbound"/>
                        <xsd:enumeration value="SB - Portland Ave to Port of Tacoma Rd. Southbound"/>
                        <xsd:enumeration value="PK - I-5: Port of Tacoma Rd to King County Line"/>
                        <xsd:enumeration value="PC.09 - SR 16: WB Nalley Valley"/>
                        <xsd:enumeration value="PC.10 - SR 16: EB Nalley Valley"/>
                        <xsd:enumeration value="PC.11 - SR 16: I-5 Realignment &amp; HOV Conns."/>
                        <xsd:enumeration value="Environmental - SR 16 Nalley Valley Projects"/>
                        <xsd:enumeration value="Environmental - Fife Projects"/>
                        <xsd:enumeration value="Environmental - Tacoma Projects"/>
                        <xsd:enumeration value="Tacoma Nature Center"/>
                        <xsd:enumeration value="48th to Pacific"/>
                        <xsd:enumeration value="Union to Jackson"/>
                        <xsd:enumeration value="P1 T St. Utility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_x0020_St_x002e__x0020_Doc" ma:index="3" nillable="true" ma:displayName="T St. Doc" ma:default="No" ma:format="RadioButtons" ma:internalName="T_x0020_St_x002e__x0020_Doc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dms="http://schemas.microsoft.com/office/2006/documentManagement/types" targetNamespace="8cd26bda-3144-4da7-a24e-6eba934c4efc" elementFormDefault="qualified">
    <xsd:import namespace="http://schemas.microsoft.com/office/2006/documentManagement/types"/>
    <xsd:element name="G-Drive_x0020_Folder" ma:index="2" ma:displayName="G-Drive Folder Structure" ma:default="" ma:format="Dropdown" ma:internalName="G_x002d_Drive_x0020_Folder">
      <xsd:simpleType>
        <xsd:restriction base="dms:Choice">
          <xsd:enumeration value="Archive"/>
          <xsd:enumeration value="CAD - HOV Program"/>
          <xsd:enumeration value="Correspondence"/>
          <xsd:enumeration value="Databases"/>
          <xsd:enumeration value="Design"/>
          <xsd:enumeration value="Environmental"/>
          <xsd:enumeration value="Estimates"/>
          <xsd:enumeration value="Geotech"/>
          <xsd:enumeration value="Hydraulics Report"/>
          <xsd:enumeration value="Materials"/>
          <xsd:enumeration value="Meetings"/>
          <xsd:enumeration value="Permits/Agreements"/>
          <xsd:enumeration value="Photos"/>
          <xsd:enumeration value="Presentations"/>
          <xsd:enumeration value="Project Documentation"/>
          <xsd:enumeration value="Quality"/>
          <xsd:enumeration value="Quantities"/>
          <xsd:enumeration value="Right of Way"/>
          <xsd:enumeration value="Roadside Restoration"/>
          <xsd:enumeration value="Roadway"/>
          <xsd:enumeration value="Schedules"/>
          <xsd:enumeration value="Scoping"/>
          <xsd:enumeration value="Specials"/>
          <xsd:enumeration value="Structures"/>
          <xsd:enumeration value="Survey"/>
          <xsd:enumeration value="Traffic"/>
          <xsd:enumeration value="Utilities/Railroads"/>
          <xsd:enumeration value="Other"/>
        </xsd:restriction>
      </xsd:simpleType>
    </xsd:element>
    <xsd:element name="Document_x0020_Author" ma:index="5" nillable="true" ma:displayName="Document Author" ma:default="" ma:format="Dropdown" ma:internalName="Document_x0020_Author">
      <xsd:simpleType>
        <xsd:union memberTypes="dms:Text">
          <xsd:simpleType>
            <xsd:restriction base="dms:Choice">
              <xsd:enumeration value="Aaron Porter"/>
              <xsd:enumeration value="Aaron Sutton"/>
              <xsd:enumeration value="Abbey Rhode"/>
              <xsd:enumeration value="Aditya Wardhana"/>
              <xsd:enumeration value="Adrienne Logan"/>
              <xsd:enumeration value="Agatha Kotsonis"/>
              <xsd:enumeration value="Ahmer Nizam"/>
              <xsd:enumeration value="Al Brooks"/>
              <xsd:enumeration value="Alexander Countouriotis"/>
              <xsd:enumeration value="Alexandra Roberts"/>
              <xsd:enumeration value="Alix Berg"/>
              <xsd:enumeration value="Amanda Azous"/>
              <xsd:enumeration value="Amy Lenhardt"/>
              <xsd:enumeration value="Amy Ma"/>
              <xsd:enumeration value="Andrea Hagman"/>
              <xsd:enumeration value="Andrew Barash"/>
              <xsd:enumeration value="Andy Behnke"/>
              <xsd:enumeration value="Andy Bradford"/>
              <xsd:enumeration value="Andy Friedrich"/>
              <xsd:enumeration value="Andy Kutansky"/>
              <xsd:enumeration value="Andy Wolpert"/>
              <xsd:enumeration value="Angela Goodwin"/>
              <xsd:enumeration value="Anneke Davis"/>
              <xsd:enumeration value="Anthony Mizumori"/>
              <xsd:enumeration value="Art Campbell"/>
              <xsd:enumeration value="Arthur Pazdan"/>
              <xsd:enumeration value="Ashraf Aziz"/>
              <xsd:enumeration value="Barry Erlandson"/>
              <xsd:enumeration value="Bart Cima"/>
              <xsd:enumeration value="Bassam Samara"/>
              <xsd:enumeration value="Becky Hamilton"/>
              <xsd:enumeration value="Ben Fardi"/>
              <xsd:enumeration value="Bien Mai"/>
              <xsd:enumeration value="Bill Bekemeier"/>
              <xsd:enumeration value="Bill Elkey"/>
              <xsd:enumeration value="Bill Elliott"/>
              <xsd:enumeration value="Bill Love"/>
              <xsd:enumeration value="Bill Martin"/>
              <xsd:enumeration value="Bill Nechak"/>
              <xsd:enumeration value="Bill Ott"/>
              <xsd:enumeration value="Bob Aye"/>
              <xsd:enumeration value="Bob Cavness"/>
              <xsd:enumeration value="Bob Doherty"/>
              <xsd:enumeration value="Bob Latta"/>
              <xsd:enumeration value="Bonnie Scheeland"/>
              <xsd:enumeration value="Brad Shinn"/>
              <xsd:enumeration value="Brenda Pittman"/>
              <xsd:enumeration value="Bret Magdasy"/>
              <xsd:enumeration value="Brett Anderson"/>
              <xsd:enumeration value="Brian Aukerman"/>
              <xsd:enumeration value="Brian Choi"/>
              <xsd:enumeration value="Brian Dearing"/>
              <xsd:enumeration value="Brian Ewing"/>
              <xsd:enumeration value="Brian Matthews"/>
              <xsd:enumeration value="Brian Palmer"/>
              <xsd:enumeration value="Brian Register"/>
              <xsd:enumeration value="Brittany Prentice"/>
              <xsd:enumeration value="Bruce Jamieson"/>
              <xsd:enumeration value="Bruce Taylor"/>
              <xsd:enumeration value="Bryan Dias"/>
              <xsd:enumeration value="Bryan Schoen"/>
              <xsd:enumeration value="Bryan Tuey"/>
              <xsd:enumeration value="Calvin Larwood"/>
              <xsd:enumeration value="Cambria Grace"/>
              <xsd:enumeration value="Carl Langford"/>
              <xsd:enumeration value="Carl Ward"/>
              <xsd:enumeration value="Carla Maloney"/>
              <xsd:enumeration value="Carol Helms"/>
              <xsd:enumeration value="Carol Slaughterbeck"/>
              <xsd:enumeration value="Carol Stander"/>
              <xsd:enumeration value="Carol Woodward"/>
              <xsd:enumeration value="Carrie Berry"/>
              <xsd:enumeration value="Cecelia Guess"/>
              <xsd:enumeration value="Celena Stone"/>
              <xsd:enumeration value="Chen Chun Ho"/>
              <xsd:enumeration value="Chris Croft"/>
              <xsd:enumeration value="Chris Dunster"/>
              <xsd:enumeration value="Chris Eriksen"/>
              <xsd:enumeration value="Chris Kinzig"/>
              <xsd:enumeration value="Chris Perez"/>
              <xsd:enumeration value="Chris Royak"/>
              <xsd:enumeration value="Chris Schroedel"/>
              <xsd:enumeration value="Chris Vaughn"/>
              <xsd:enumeration value="Christine Sophos"/>
              <xsd:enumeration value="Christopher Cutler"/>
              <xsd:enumeration value="Christopher Sherk"/>
              <xsd:enumeration value="Chuck Kirasic"/>
              <xsd:enumeration value="Cindy Cosola"/>
              <xsd:enumeration value="Cindy Shannon"/>
              <xsd:enumeration value="Claudia Cornish"/>
              <xsd:enumeration value="Cliff Kuntz"/>
              <xsd:enumeration value="Colleen Lincoln"/>
              <xsd:enumeration value="Craig Doberstein"/>
              <xsd:enumeration value="Craig Jordan"/>
              <xsd:enumeration value="Craig Ketron"/>
              <xsd:enumeration value="Dale Gietz"/>
              <xsd:enumeration value="Dan Weiss"/>
              <xsd:enumeration value="Dan Wilder"/>
              <xsd:enumeration value="Dan Winstanley"/>
              <xsd:enumeration value="Darcey Miller"/>
              <xsd:enumeration value="Darren Muldoon"/>
              <xsd:enumeration value="Daryl Monk"/>
              <xsd:enumeration value="Dave Felstul"/>
              <xsd:enumeration value="Dean Moon"/>
              <xsd:enumeration value="Deanne Takasumi"/>
              <xsd:enumeration value="Deb Gregory"/>
              <xsd:enumeration value="Dennis Kirby"/>
              <xsd:enumeration value="Dennis Morford"/>
              <xsd:enumeration value="Diana Phelan"/>
              <xsd:enumeration value="Diane Morin"/>
              <xsd:enumeration value="Dianna Lahmann"/>
              <xsd:enumeration value="Dick Jacobsen"/>
              <xsd:enumeration value="Dion Osmond"/>
              <xsd:enumeration value="Don Anderson"/>
              <xsd:enumeration value="Donald Wagner"/>
              <xsd:enumeration value="Duane Flaten"/>
              <xsd:enumeration value="Ed Granzow"/>
              <xsd:enumeration value="Ed Winkley"/>
              <xsd:enumeration value="Edgar Soares"/>
              <xsd:enumeration value="Edward Hanson"/>
              <xsd:enumeration value="Ellen Bancroft"/>
              <xsd:enumeration value="Elliot Marsh"/>
              <xsd:enumeration value="Eric Doyle"/>
              <xsd:enumeration value="Eric Halvorson"/>
              <xsd:enumeration value="Eric Herzstein"/>
              <xsd:enumeration value="Eric O'Brien"/>
              <xsd:enumeration value="Eric Quinn"/>
              <xsd:enumeration value="Eric Sattler"/>
              <xsd:enumeration value="Eric Schultz"/>
              <xsd:enumeration value="Eric Soderquist"/>
              <xsd:enumeration value="Erin Thatcher"/>
              <xsd:enumeration value="Ernie Nelson"/>
              <xsd:enumeration value="Ethan Gillming"/>
              <xsd:enumeration value="Evie Bean"/>
              <xsd:enumeration value="Ezra Allen"/>
              <xsd:enumeration value="Francis Colls"/>
              <xsd:enumeration value="Frank Acosta"/>
              <xsd:enumeration value="Frank Peters"/>
              <xsd:enumeration value="Frank Woslum"/>
              <xsd:enumeration value="Fred Heigl"/>
              <xsd:enumeration value="Galina Makhlouf"/>
              <xsd:enumeration value="Garrett Wiedmeier"/>
              <xsd:enumeration value="Garth Merrill"/>
              <xsd:enumeration value="Gary Gray"/>
              <xsd:enumeration value="Gary Olson"/>
              <xsd:enumeration value="Gary Richardson"/>
              <xsd:enumeration value="Gaurav Mathur"/>
              <xsd:enumeration value="Gaylin Gardette"/>
              <xsd:enumeration value="GeoEngineers"/>
              <xsd:enumeration value="George Iftner"/>
              <xsd:enumeration value="Gerry Martin"/>
              <xsd:enumeration value="Gil Salazar"/>
              <xsd:enumeration value="Gina Carr"/>
              <xsd:enumeration value="Glen Friis"/>
              <xsd:enumeration value="Gordon Roycroft"/>
              <xsd:enumeration value="Grahm Satterwhite"/>
              <xsd:enumeration value="Greg Brooks"/>
              <xsd:enumeration value="Greg Long"/>
              <xsd:enumeration value="Greg Malin"/>
              <xsd:enumeration value="Greg Morehouse"/>
              <xsd:enumeration value="Greg Tittemore"/>
              <xsd:enumeration value="Gregg Frazier"/>
              <xsd:enumeration value="Gregg Hughes"/>
              <xsd:enumeration value="Gregory Dileonardo"/>
              <xsd:enumeration value="Ha Pham"/>
              <xsd:enumeration value="Hans Ehlert"/>
              <xsd:enumeration value="Haregu Nemariam"/>
              <xsd:enumeration value="Hazem Mobarek"/>
              <xsd:enumeration value="Heather Clarke"/>
              <xsd:enumeration value="Howard Diep"/>
              <xsd:enumeration value="Howard Thomas"/>
              <xsd:enumeration value="Irma Rivera"/>
              <xsd:enumeration value="Jack Hewitt"/>
              <xsd:enumeration value="Jackie Tyler"/>
              <xsd:enumeration value="Jaime Crawford"/>
              <xsd:enumeration value="James Gilmore"/>
              <xsd:enumeration value="James Mentzer"/>
              <xsd:enumeration value="James Shamrell"/>
              <xsd:enumeration value="Jamie Swift"/>
              <xsd:enumeration value="Jan Bonifacio"/>
              <xsd:enumeration value="Jason Centers"/>
              <xsd:enumeration value="Jay Lorenz"/>
              <xsd:enumeration value="Jeane Robertson"/>
              <xsd:enumeration value="Jeanne Acutanza"/>
              <xsd:enumeration value="Jeff Chou"/>
              <xsd:enumeration value="Jeff Sawyer"/>
              <xsd:enumeration value="Jeff Williams"/>
              <xsd:enumeration value="Jena Jordan"/>
              <xsd:enumeration value="Jennifer Martz"/>
              <xsd:enumeration value="Jennifer Reincheld"/>
              <xsd:enumeration value="Jennifer Schmidt"/>
              <xsd:enumeration value="Jennifer Swanson"/>
              <xsd:enumeration value="Jerri McKellar"/>
              <xsd:enumeration value="Jerry Cheek"/>
              <xsd:enumeration value="Jesse Duchow"/>
              <xsd:enumeration value="Jessica Feldman"/>
              <xsd:enumeration value="Jesus Pena"/>
              <xsd:enumeration value="Jim Bard"/>
              <xsd:enumeration value="Jim Cuthbertson"/>
              <xsd:enumeration value="Jim Hamre"/>
              <xsd:enumeration value="Jim Hurst"/>
              <xsd:enumeration value="Jim Kramer"/>
              <xsd:enumeration value="Jim Nelson"/>
              <xsd:enumeration value="Jim Rothwell"/>
              <xsd:enumeration value="Jim Sharpe"/>
              <xsd:enumeration value="Jim Zabel"/>
              <xsd:enumeration value="Joan Yim"/>
              <xsd:enumeration value="Joe Amann"/>
              <xsd:enumeration value="Joe Everette"/>
              <xsd:enumeration value="Joe Macaulay"/>
              <xsd:enumeration value="Joe Perez"/>
              <xsd:enumeration value="Joel Caldwell"/>
              <xsd:enumeration value="John Aspaas"/>
              <xsd:enumeration value="John Bland"/>
              <xsd:enumeration value="John Donatelli"/>
              <xsd:enumeration value="John Ho"/>
              <xsd:enumeration value="John Marks"/>
              <xsd:enumeration value="John McKenzie"/>
              <xsd:enumeration value="John Romero"/>
              <xsd:enumeration value="John Wynands"/>
              <xsd:enumeration value="Jon Deffenbacher"/>
              <xsd:enumeration value="Jonathan Heusman"/>
              <xsd:enumeration value="Jose Vasquez"/>
              <xsd:enumeration value="Joseph Mercado"/>
              <xsd:enumeration value="Josh Cooper"/>
              <xsd:enumeration value="Josh Prets"/>
              <xsd:enumeration value="Josh Wozniak"/>
              <xsd:enumeration value="Joshua Wang"/>
              <xsd:enumeration value="Juan Davila"/>
              <xsd:enumeration value="Judi Lin Huffman"/>
              <xsd:enumeration value="Judy Allen"/>
              <xsd:enumeration value="Julie Anderson"/>
              <xsd:enumeration value="Julie Hampden"/>
              <xsd:enumeration value="Julie Hanson"/>
              <xsd:enumeration value="Julie Moore"/>
              <xsd:enumeration value="Julie Rideout"/>
              <xsd:enumeration value="July Dizon"/>
              <xsd:enumeration value="Kano Wakjira"/>
              <xsd:enumeration value="Karen Bunger"/>
              <xsd:enumeration value="Karen Dawson"/>
              <xsd:enumeration value="Karen Poore"/>
              <xsd:enumeration value="Karin Landsberg"/>
              <xsd:enumeration value="Karl Lundberg"/>
              <xsd:enumeration value="Karri Workman"/>
              <xsd:enumeration value="Katerina Lorentson"/>
              <xsd:enumeration value="Katheryn Seckel"/>
              <xsd:enumeration value="Kathleen Chu"/>
              <xsd:enumeration value="Katie Jagt"/>
              <xsd:enumeration value="Keith Anderson"/>
              <xsd:enumeration value="Keith Hixson"/>
              <xsd:enumeration value="Kelly Schimelfenig"/>
              <xsd:enumeration value="Ken Jumpawong"/>
              <xsd:enumeration value="Ken Renner"/>
              <xsd:enumeration value="Kenneth McWilliams"/>
              <xsd:enumeration value="Kenneth Rabbers"/>
              <xsd:enumeration value="Kevin Neal"/>
              <xsd:enumeration value="Kevin Walker"/>
              <xsd:enumeration value="Kevin Whitehouse"/>
              <xsd:enumeration value="Khoa Truong"/>
              <xsd:enumeration value="Kim Mueller"/>
              <xsd:enumeration value="Kimberly Kido"/>
              <xsd:enumeration value="Kimberly Mugg"/>
              <xsd:enumeration value="Kit Ieong"/>
              <xsd:enumeration value="Kittie Ford"/>
              <xsd:enumeration value="Kris Lepine"/>
              <xsd:enumeration value="LaDonna Stewart"/>
              <xsd:enumeration value="Ladonya Ticeson"/>
              <xsd:enumeration value="Lane Sater"/>
              <xsd:enumeration value="LaNicia Williams"/>
              <xsd:enumeration value="Lea Bonebrake"/>
              <xsd:enumeration value="Lee Ann Mangin"/>
              <xsd:enumeration value="Len Lewis"/>
              <xsd:enumeration value="Les Dubois"/>
              <xsd:enumeration value="Leslie Lahndt"/>
              <xsd:enumeration value="Linda Cyra-Korsgaard"/>
              <xsd:enumeration value="Linda Stewart"/>
              <xsd:enumeration value="Linh La"/>
              <xsd:enumeration value="Lisa Christopher"/>
              <xsd:enumeration value="Lisa McClary"/>
              <xsd:enumeration value="Lisa Watkins"/>
              <xsd:enumeration value="Lisaman Malikasim"/>
              <xsd:enumeration value="Lone Moody"/>
              <xsd:enumeration value="Mandi Aldrich"/>
              <xsd:enumeration value="Manual Abarca"/>
              <xsd:enumeration value="Marcella Ripich"/>
              <xsd:enumeration value="Marie Constantineau"/>
              <xsd:enumeration value="Marie Maurer"/>
              <xsd:enumeration value="Marjae Toler"/>
              <xsd:enumeration value="Mark Anderson"/>
              <xsd:enumeration value="Mark Assam"/>
              <xsd:enumeration value="Mark Ewbank"/>
              <xsd:enumeration value="Mark Gabel"/>
              <xsd:enumeration value="Mark Hunter"/>
              <xsd:enumeration value="Mark Johnson"/>
              <xsd:enumeration value="Mark Keller"/>
              <xsd:enumeration value="Mark Lensegrav"/>
              <xsd:enumeration value="Mark Merkelbach"/>
              <xsd:enumeration value="Mark Smith"/>
              <xsd:enumeration value="Mark Steingrebe"/>
              <xsd:enumeration value="Mark Thompson"/>
              <xsd:enumeration value="Mark VanWormer"/>
              <xsd:enumeration value="Marlize Shoemaker"/>
              <xsd:enumeration value="Marney Olmstead"/>
              <xsd:enumeration value="Martin Pierce"/>
              <xsd:enumeration value="Marty Garman"/>
              <xsd:enumeration value="Mary Julvezan"/>
              <xsd:enumeration value="Matt Brennan"/>
              <xsd:enumeration value="Matt Eiben"/>
              <xsd:enumeration value="Matt Johnson"/>
              <xsd:enumeration value="Matthew Fontaine"/>
              <xsd:enumeration value="Matthew Roos"/>
              <xsd:enumeration value="Mel Hitzke"/>
              <xsd:enumeration value="Michael Cawrse"/>
              <xsd:enumeration value="Michael Jackson"/>
              <xsd:enumeration value="Michael Karpuk"/>
              <xsd:enumeration value="Michael Kwiatkowski"/>
              <xsd:enumeration value="Michael Lisitza"/>
              <xsd:enumeration value="Michael Sullivan"/>
              <xsd:enumeration value="Michael Villnave"/>
              <xsd:enumeration value="Michael Weinert"/>
              <xsd:enumeration value="Michel Bouchedid"/>
              <xsd:enumeration value="Michelle Lopardi"/>
              <xsd:enumeration value="Mike Fisher"/>
              <xsd:enumeration value="Mike Morishige"/>
              <xsd:enumeration value="Mike Smyth"/>
              <xsd:enumeration value="Mohammad Hamdan"/>
              <xsd:enumeration value="Mohammad Saleem"/>
              <xsd:enumeration value="Monica Joyce"/>
              <xsd:enumeration value="Mustafa Mohamedali"/>
              <xsd:enumeration value="Myka Sigrist"/>
              <xsd:enumeration value="Nan Zhao"/>
              <xsd:enumeration value="Nancy Boyd"/>
              <xsd:enumeration value="Narges Jahani"/>
              <xsd:enumeration value="Nichole Gaudette"/>
              <xsd:enumeration value="Nicholas Taylor"/>
              <xsd:enumeration value="Nick Merriman"/>
              <xsd:enumeration value="Nisha Ajmani Wade"/>
              <xsd:enumeration value="Nolen Lee"/>
              <xsd:enumeration value="Oscar Aguas"/>
              <xsd:enumeration value="Otto Roth"/>
              <xsd:enumeration value="Ovidiu Cretu"/>
              <xsd:enumeration value="Padmaja Avadutha"/>
              <xsd:enumeration value="Pam Riddle"/>
              <xsd:enumeration value="Pat Forza"/>
              <xsd:enumeration value="Pat Fox"/>
              <xsd:enumeration value="Pat O'Hagan"/>
              <xsd:enumeration value="Pat Shrout"/>
              <xsd:enumeration value="Pat Wolverton"/>
              <xsd:enumeration value="Patrick Beehler"/>
              <xsd:enumeration value="Patrick McCluskey"/>
              <xsd:enumeration value="Patrick Svoboda"/>
              <xsd:enumeration value="Paul Guenther"/>
              <xsd:enumeration value="Paul Smith"/>
              <xsd:enumeration value="Pedro Reyes"/>
              <xsd:enumeration value="Pete Townsend"/>
              <xsd:enumeration value="Peter Bradley"/>
              <xsd:enumeration value="Peter Dispenziere"/>
              <xsd:enumeration value="Peter Jowise"/>
              <xsd:enumeration value="Philip Masterson"/>
              <xsd:enumeration value="Preston Baxter"/>
              <xsd:enumeration value="Prisciliano Peralta-Rameriz"/>
              <xsd:enumeration value="Rakesh Bhatnagar"/>
              <xsd:enumeration value="Randy Templado"/>
              <xsd:enumeration value="Ray Crumbley"/>
              <xsd:enumeration value="Rebecca Dugopolski"/>
              <xsd:enumeration value="Regina Raichart"/>
              <xsd:enumeration value="Rhoda Bolton"/>
              <xsd:enumeration value="Rich Mohar"/>
              <xsd:enumeration value="Richard Stoddard"/>
              <xsd:enumeration value="Richard Upton"/>
              <xsd:enumeration value="Rick Attanasio"/>
              <xsd:enumeration value="Rick Chapman"/>
              <xsd:enumeration value="Rick Howard"/>
              <xsd:enumeration value="Rob Cowan"/>
              <xsd:enumeration value="Rob Rodland"/>
              <xsd:enumeration value="Robert Grabarek"/>
              <xsd:enumeration value="Robert Lenz"/>
              <xsd:enumeration value="Robin Goong"/>
              <xsd:enumeration value="Roch Player"/>
              <xsd:enumeration value="Roger Banks"/>
              <xsd:enumeration value="Roger Baugh"/>
              <xsd:enumeration value="Ron Lewis"/>
              <xsd:enumeration value="Rosemary George"/>
              <xsd:enumeration value="Roxanne Oynes"/>
              <xsd:enumeration value="Rumina Suafoa"/>
              <xsd:enumeration value="Russell Steele"/>
              <xsd:enumeration value="Ryan Brown"/>
              <xsd:enumeration value="Ryan Frostad"/>
              <xsd:enumeration value="Ryan Gulick"/>
              <xsd:enumeration value="Sa'ud Tayeh"/>
              <xsd:enumeration value="Salah Al-Tamimi"/>
              <xsd:enumeration value="Sandra McGinnis"/>
              <xsd:enumeration value="Sandy Blanscet"/>
              <xsd:enumeration value="Sam Wright"/>
              <xsd:enumeration value="Sarah Milroy"/>
              <xsd:enumeration value="Sarah Shufelt"/>
              <xsd:enumeration value="Scott Andersen"/>
              <xsd:enumeration value="Scott Campbell"/>
              <xsd:enumeration value="Scott Christopherson"/>
              <xsd:enumeration value="Scott Phelan"/>
              <xsd:enumeration value="Scott Roux"/>
              <xsd:enumeration value="Scott Sawyer"/>
              <xsd:enumeration value="Scott Soper"/>
              <xsd:enumeration value="Scott Williamson"/>
              <xsd:enumeration value="Sean Larscheidt"/>
              <xsd:enumeration value="Shahrzad Dey"/>
              <xsd:enumeration value="Shane Binder"/>
              <xsd:enumeration value="Shari Munroe"/>
              <xsd:enumeration value="Shawn Griebel"/>
              <xsd:enumeration value="Sheue-Lan Shyu"/>
              <xsd:enumeration value="Shukre Despradel"/>
              <xsd:enumeration value="Sio Ng"/>
              <xsd:enumeration value="Soma Chattopadhyay"/>
              <xsd:enumeration value="Soon-Sik Lee"/>
              <xsd:enumeration value="Stacy Davis"/>
              <xsd:enumeration value="Stan Moon"/>
              <xsd:enumeration value="Stephanie Christie"/>
              <xsd:enumeration value="Stephanie Parsons"/>
              <xsd:enumeration value="Stephanie Williams"/>
              <xsd:enumeration value="Stephen Bates"/>
              <xsd:enumeration value="Stephen Palmen"/>
              <xsd:enumeration value="Steve Boesel"/>
              <xsd:enumeration value="Steve Bolinger"/>
              <xsd:enumeration value="Steve Clouse"/>
              <xsd:enumeration value="Steve Haapala"/>
              <xsd:enumeration value="Steve Katko"/>
              <xsd:enumeration value="Steve Kim"/>
              <xsd:enumeration value="Steve Mauss"/>
              <xsd:enumeration value="Steve Roark"/>
              <xsd:enumeration value="Steve Thompson"/>
              <xsd:enumeration value="Steve White"/>
              <xsd:enumeration value="Steven Weidner"/>
              <xsd:enumeration value="Sue Dunigan"/>
              <xsd:enumeration value="Susan Hill"/>
              <xsd:enumeration value="Susan Patterson"/>
              <xsd:enumeration value="Susan Roediger"/>
              <xsd:enumeration value="Susan Taylor"/>
              <xsd:enumeration value="Tami Barrett"/>
              <xsd:enumeration value="Tammy Taggart"/>
              <xsd:enumeration value="Terry MacAuley"/>
              <xsd:enumeration value="Tess Starr"/>
              <xsd:enumeration value="Theresa Sprouffske"/>
              <xsd:enumeration value="Thomas Chancellor"/>
              <xsd:enumeration value="Thomas Grau"/>
              <xsd:enumeration value="Thomas Hulse"/>
              <xsd:enumeration value="Thomas Kerr"/>
              <xsd:enumeration value="Thomas Roylance"/>
              <xsd:enumeration value="Thomas Slimak"/>
              <xsd:enumeration value="Thomas Smith"/>
              <xsd:enumeration value="Thong Mai"/>
              <xsd:enumeration value="Tim Ahles"/>
              <xsd:enumeration value="Tim Crabb"/>
              <xsd:enumeration value="Tim Moore"/>
              <xsd:enumeration value="Tim Newkirk"/>
              <xsd:enumeration value="Tim White"/>
              <xsd:enumeration value="Timothy Wasson"/>
              <xsd:enumeration value="Todd Mooney"/>
              <xsd:enumeration value="Todd Pace"/>
              <xsd:enumeration value="Todd Prescott"/>
              <xsd:enumeration value="Todd Schoenke"/>
              <xsd:enumeration value="Todd Valentine"/>
              <xsd:enumeration value="Tom Bieker"/>
              <xsd:enumeration value="Tom Griga"/>
              <xsd:enumeration value="Tom Linde"/>
              <xsd:enumeration value="Tom Lulay"/>
              <xsd:enumeration value="Tom McDonald"/>
              <xsd:enumeration value="Tony Sam"/>
              <xsd:enumeration value="Tony Woody"/>
              <xsd:enumeration value="Toshi Forrest"/>
              <xsd:enumeration value="Travis Meacham"/>
              <xsd:enumeration value="Travis Sater"/>
              <xsd:enumeration value="Trevor Pattison"/>
              <xsd:enumeration value="Trevor Rose"/>
              <xsd:enumeration value="Troy Watts"/>
              <xsd:enumeration value="Tsit Lam"/>
              <xsd:enumeration value="Tung Le"/>
              <xsd:enumeration value="Valorie Olson"/>
              <xsd:enumeration value="Victor Neufeld"/>
              <xsd:enumeration value="Vu Phan"/>
              <xsd:enumeration value="Warren Wutzke"/>
              <xsd:enumeration value="Will Stelle"/>
              <xsd:enumeration value="William Montgomery"/>
              <xsd:enumeration value="WSDOT"/>
              <xsd:enumeration value="Wyatt Turner"/>
              <xsd:enumeration value="Zoe Robinson"/>
            </xsd:restriction>
          </xsd:simpleType>
        </xsd:union>
      </xsd:simpleType>
    </xsd:element>
    <xsd:element name="Authored_x0020_by" ma:index="6" nillable="true" ma:displayName="My Documents" ma:list="UserInfo" ma:internalName="Authored_x0020_by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cipline" ma:index="7" nillable="true" ma:displayName="Discipline" ma:default="" ma:internalName="Disciplin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ccess Management"/>
                        <xsd:enumeration value="Advance Construction"/>
                        <xsd:enumeration value="Assessment and Design Management"/>
                        <xsd:enumeration value="Background Data"/>
                        <xsd:enumeration value="Bridges &amp; Structures"/>
                        <xsd:enumeration value="CAD"/>
                        <xsd:enumeration value="CEVP"/>
                        <xsd:enumeration value="Change Order"/>
                        <xsd:enumeration value="Communication"/>
                        <xsd:enumeration value="Constructability"/>
                        <xsd:enumeration value="Construction Estimating"/>
                        <xsd:enumeration value="Construction Sequencing and Traffic Handling"/>
                        <xsd:enumeration value="Cost Estimate"/>
                        <xsd:enumeration value="Design File"/>
                        <xsd:enumeration value="Drainage"/>
                        <xsd:enumeration value="Environmental &amp; Permitting"/>
                        <xsd:enumeration value="Fire Suppression"/>
                        <xsd:enumeration value="Geotechnical"/>
                        <xsd:enumeration value="IJR"/>
                        <xsd:enumeration value="Local Agencies"/>
                        <xsd:enumeration value="Management"/>
                        <xsd:enumeration value="Pavement"/>
                        <xsd:enumeration value="Permits and Agreements"/>
                        <xsd:enumeration value="Plans for Approval"/>
                        <xsd:enumeration value="Plans Review"/>
                        <xsd:enumeration value="Preconstruction Support"/>
                        <xsd:enumeration value="Project Deliverable under GEC Contract obligations"/>
                        <xsd:enumeration value="PS &amp; E"/>
                        <xsd:enumeration value="Public Information &amp; Involvement"/>
                        <xsd:enumeration value="Quality"/>
                        <xsd:enumeration value="Railroads"/>
                        <xsd:enumeration value="RFI"/>
                        <xsd:enumeration value="Right of Way"/>
                        <xsd:enumeration value="Risk Analysis"/>
                        <xsd:enumeration value="Roadside"/>
                        <xsd:enumeration value="Roadway"/>
                        <xsd:enumeration value="Safety"/>
                        <xsd:enumeration value="Stormwater"/>
                        <xsd:enumeration value="Survey"/>
                        <xsd:enumeration value="Title Report"/>
                        <xsd:enumeration value="Traffic"/>
                        <xsd:enumeration value="Utilities"/>
                        <xsd:enumeration value="Value Engineer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Document_x0020_Date" ma:index="8" nillable="true" ma:displayName="Document Date" ma:format="DateOnly" ma:internalName="Document_x0020_Date">
      <xsd:simpleType>
        <xsd:restriction base="dms:DateTime"/>
      </xsd:simpleType>
    </xsd:element>
    <xsd:element name="Nature_x0020_of_x0020_Document" ma:index="10" nillable="true" ma:displayName="Library Sort" ma:default="Work in Progress Documents" ma:format="Dropdown" ma:internalName="Nature_x0020_of_x0020_Document">
      <xsd:simpleType>
        <xsd:restriction base="dms:Choice">
          <xsd:enumeration value="Work in Progress Documents"/>
          <xsd:enumeration value="GIS Documents"/>
          <xsd:enumeration value="Archived"/>
          <xsd:enumeration value="NB Administrative Document"/>
          <xsd:enumeration value="HOV Templat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D24B1F2-EB32-4860-949B-1E070A14CE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665C9A-FA12-4E5A-9DA8-35C33DE5622A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8cd26bda-3144-4da7-a24e-6eba934c4efc"/>
    <ds:schemaRef ds:uri="http://schemas.openxmlformats.org/package/2006/metadata/core-properties"/>
    <ds:schemaRef ds:uri="aa6198fe-0854-441b-bd7b-9caa387fb2cf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232E37-712E-470F-81C0-47C8E824793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2537601-8C98-4A2A-B2B5-952FE32887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6198fe-0854-441b-bd7b-9caa387fb2cf"/>
    <ds:schemaRef ds:uri="8cd26bda-3144-4da7-a24e-6eba934c4efc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2018</vt:lpstr>
      <vt:lpstr>Old scorecard 2 slightly modifi</vt:lpstr>
      <vt:lpstr>Sheet1</vt:lpstr>
      <vt:lpstr>'2018'!Print_Area</vt:lpstr>
      <vt:lpstr>'Old scorecard 2 slightly modifi'!Print_Area</vt:lpstr>
    </vt:vector>
  </TitlesOfParts>
  <Company>WSDOT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POT to KCL Plans Matrix</dc:title>
  <dc:creator>danksj</dc:creator>
  <cp:lastModifiedBy>Menges, Wanda</cp:lastModifiedBy>
  <cp:lastPrinted>2017-11-10T19:35:10Z</cp:lastPrinted>
  <dcterms:created xsi:type="dcterms:W3CDTF">2005-08-24T22:32:11Z</dcterms:created>
  <dcterms:modified xsi:type="dcterms:W3CDTF">2017-11-13T15:12:29Z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sign Center">
    <vt:lpwstr/>
  </property>
  <property fmtid="{D5CDD505-2E9C-101B-9397-08002B2CF9AE}" pid="4" name="WBS Level 2">
    <vt:lpwstr/>
  </property>
  <property fmtid="{D5CDD505-2E9C-101B-9397-08002B2CF9AE}" pid="5" name="WBS">
    <vt:lpwstr>PS &amp; E</vt:lpwstr>
  </property>
  <property fmtid="{D5CDD505-2E9C-101B-9397-08002B2CF9AE}" pid="6" name="Description0">
    <vt:lpwstr>POT to KCL Plans Matrix</vt:lpwstr>
  </property>
  <property fmtid="{D5CDD505-2E9C-101B-9397-08002B2CF9AE}" pid="7" name="Project Name">
    <vt:lpwstr>PK - I-5: Port of Tacoma Rd to King County Line</vt:lpwstr>
  </property>
  <property fmtid="{D5CDD505-2E9C-101B-9397-08002B2CF9AE}" pid="8" name="WBS Code">
    <vt:lpwstr/>
  </property>
  <property fmtid="{D5CDD505-2E9C-101B-9397-08002B2CF9AE}" pid="9" name="Document Type">
    <vt:lpwstr>Schedule</vt:lpwstr>
  </property>
  <property fmtid="{D5CDD505-2E9C-101B-9397-08002B2CF9AE}" pid="10" name="Author0">
    <vt:lpwstr>Joe Perez</vt:lpwstr>
  </property>
  <property fmtid="{D5CDD505-2E9C-101B-9397-08002B2CF9AE}" pid="11" name="Order">
    <vt:lpwstr>188900.000000000</vt:lpwstr>
  </property>
  <property fmtid="{D5CDD505-2E9C-101B-9397-08002B2CF9AE}" pid="12" name="ContentType">
    <vt:lpwstr>Process,Procedure, Checklist</vt:lpwstr>
  </property>
  <property fmtid="{D5CDD505-2E9C-101B-9397-08002B2CF9AE}" pid="13" name="Type of Document">
    <vt:lpwstr>xx</vt:lpwstr>
  </property>
  <property fmtid="{D5CDD505-2E9C-101B-9397-08002B2CF9AE}" pid="14" name="display_urn:schemas-microsoft-com:office:office#Authored_x0020_by">
    <vt:lpwstr>Joe Perez</vt:lpwstr>
  </property>
  <property fmtid="{D5CDD505-2E9C-101B-9397-08002B2CF9AE}" pid="15" name="ContentTypeId">
    <vt:lpwstr>0x0101001FB088CB9973104589F39AC6E86E3C70007ABAD4B86C849F42B247376329551FDF</vt:lpwstr>
  </property>
  <property fmtid="{D5CDD505-2E9C-101B-9397-08002B2CF9AE}" pid="16" name="Discipline">
    <vt:lpwstr>;#PS &amp; E;#</vt:lpwstr>
  </property>
  <property fmtid="{D5CDD505-2E9C-101B-9397-08002B2CF9AE}" pid="17" name="Document Date">
    <vt:lpwstr/>
  </property>
  <property fmtid="{D5CDD505-2E9C-101B-9397-08002B2CF9AE}" pid="18" name="Document Author">
    <vt:lpwstr>Joe Perez</vt:lpwstr>
  </property>
  <property fmtid="{D5CDD505-2E9C-101B-9397-08002B2CF9AE}" pid="19" name="Authored by">
    <vt:lpwstr>95;#MIS\jperez</vt:lpwstr>
  </property>
  <property fmtid="{D5CDD505-2E9C-101B-9397-08002B2CF9AE}" pid="20" name="Nature of Document">
    <vt:lpwstr>Work in Progress Documents</vt:lpwstr>
  </property>
  <property fmtid="{D5CDD505-2E9C-101B-9397-08002B2CF9AE}" pid="21" name="Project name0">
    <vt:lpwstr>;#PC.10 - SR 16: EB Nalley Valley;#</vt:lpwstr>
  </property>
  <property fmtid="{D5CDD505-2E9C-101B-9397-08002B2CF9AE}" pid="22" name="T St. Doc">
    <vt:lpwstr>No</vt:lpwstr>
  </property>
  <property fmtid="{D5CDD505-2E9C-101B-9397-08002B2CF9AE}" pid="23" name="URL">
    <vt:lpwstr/>
  </property>
  <property fmtid="{D5CDD505-2E9C-101B-9397-08002B2CF9AE}" pid="24" name="G-Drive Folder">
    <vt:lpwstr>Schedules</vt:lpwstr>
  </property>
</Properties>
</file>